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8650" windowHeight="11490" tabRatio="867" firstSheet="5" activeTab="1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CCP_DataFile_23'!$A$1:$F$398</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<sst xmlns="http://schemas.openxmlformats.org/spreadsheetml/2006/main" count="5583" uniqueCount="1109">
  <si>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</si>
  <si>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</si>
  <si>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</si>
  <si>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</si>
  <si>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</si>
  <si>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</si>
  <si>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</si>
  <si>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</si>
  <si>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</si>
  <si>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</si>
  <si>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</si>
  <si>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</si>
  <si>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</si>
  <si>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</si>
  <si>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</si>
  <si>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</si>
  <si>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</si>
  <si>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</si>
  <si>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</si>
  <si>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</si>
  <si>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</si>
  <si>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</si>
  <si>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</si>
  <si>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</si>
  <si>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</si>
  <si>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</si>
  <si>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</si>
  <si>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</si>
  <si>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</si>
  <si>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</si>
  <si>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</si>
  <si>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</si>
  <si>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</si>
  <si>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</si>
  <si>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</si>
  <si>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</si>
  <si>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</si>
  <si>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</si>
  <si>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</si>
  <si>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</si>
  <si>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</si>
  <si>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</si>
  <si>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</si>
  <si>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</si>
  <si>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</si>
  <si>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</si>
  <si>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</si>
  <si>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</si>
  <si>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</si>
  <si>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</si>
  <si>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</si>
  <si>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</si>
  <si>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</si>
  <si>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</si>
  <si>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</si>
  <si>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</si>
  <si>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</si>
  <si>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</si>
  <si>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</si>
  <si>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</si>
  <si>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</si>
  <si>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</si>
  <si>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</si>
  <si>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</si>
  <si>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</si>
  <si>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</si>
  <si>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</si>
  <si>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</si>
  <si>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</si>
  <si>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</si>
  <si>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</si>
  <si>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</si>
  <si>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</si>
  <si>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</si>
  <si>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</si>
  <si>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</si>
  <si>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</si>
  <si>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</si>
  <si>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</si>
  <si>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</si>
  <si>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</si>
  <si>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</si>
  <si>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</si>
  <si>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</si>
  <si>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</si>
  <si>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</si>
  <si>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</si>
  <si>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</si>
  <si>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</si>
  <si>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</si>
  <si>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</si>
  <si>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</si>
  <si>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</si>
  <si>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</si>
  <si>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</si>
  <si>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</si>
  <si>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</si>
  <si>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</si>
  <si>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</si>
  <si>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</si>
  <si>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</si>
  <si>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</si>
  <si>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</si>
  <si>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</si>
  <si>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</si>
  <si>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</si>
  <si>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</si>
  <si>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</si>
  <si>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</si>
  <si>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</si>
  <si>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</si>
  <si>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</si>
  <si>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</si>
  <si>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</si>
  <si>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</si>
  <si>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</si>
  <si>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</si>
  <si>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</si>
  <si>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</si>
  <si>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</si>
  <si>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</si>
  <si>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</si>
  <si>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</si>
  <si>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</si>
  <si>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</si>
  <si>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</si>
  <si>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</si>
  <si>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</si>
  <si>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</si>
  <si>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</si>
  <si>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</si>
  <si>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</si>
  <si>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</si>
  <si>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</si>
  <si>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</si>
  <si>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</si>
  <si>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</si>
  <si>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</si>
  <si>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</si>
  <si>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</si>
  <si>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</si>
  <si>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</si>
  <si>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</si>
  <si>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</si>
  <si>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</si>
  <si>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</si>
  <si>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</si>
  <si>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</si>
  <si>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</si>
  <si>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</si>
  <si>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</si>
  <si>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</si>
  <si>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</si>
  <si>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</si>
  <si>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</si>
  <si>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</si>
  <si>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</si>
  <si>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</si>
  <si>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</si>
  <si>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</si>
  <si>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</si>
  <si>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</si>
  <si>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</si>
  <si>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</si>
  <si>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</si>
  <si>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</si>
  <si>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</si>
  <si>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</si>
  <si>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</si>
  <si>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</si>
  <si>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</si>
  <si>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</si>
  <si>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</si>
  <si>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</si>
  <si>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</si>
  <si>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</si>
  <si>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</si>
  <si>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</si>
  <si>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</si>
  <si>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</si>
  <si>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</si>
  <si>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</si>
  <si>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</si>
  <si>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</si>
  <si>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</si>
  <si>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</si>
  <si>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</si>
  <si>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</si>
  <si>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</si>
  <si>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</si>
  <si>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</si>
  <si>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</si>
  <si>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</si>
  <si>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</si>
  <si>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</si>
  <si>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</si>
  <si>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</si>
  <si>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</si>
  <si>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</si>
  <si>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</si>
  <si>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</si>
  <si>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</si>
  <si>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</si>
  <si>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</si>
  <si>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</si>
  <si>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</si>
  <si>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</si>
  <si>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</si>
  <si>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</si>
  <si>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</si>
  <si>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</si>
  <si>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</si>
  <si>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</si>
  <si>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</si>
  <si>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</si>
  <si>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</si>
  <si>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</si>
  <si>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</si>
  <si>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</si>
  <si>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</si>
  <si>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</si>
  <si>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</si>
  <si>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</si>
  <si>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</si>
  <si>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</si>
  <si>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</si>
  <si>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</si>
  <si>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</si>
  <si>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</si>
  <si>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</si>
  <si>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</si>
  <si>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</si>
  <si>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</si>
  <si>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</si>
  <si>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</si>
  <si>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</si>
  <si>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</si>
  <si>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</si>
  <si>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</si>
  <si>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</si>
  <si>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</si>
  <si>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</si>
  <si>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</si>
  <si>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</si>
  <si>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</si>
  <si>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</si>
  <si>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</si>
  <si>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</si>
  <si>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</si>
  <si>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</si>
  <si>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</si>
  <si>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</si>
  <si>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</si>
  <si>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</si>
  <si>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</si>
  <si>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</si>
  <si>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</si>
  <si>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</si>
  <si>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</si>
  <si>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</si>
  <si>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</si>
  <si>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</si>
  <si>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</si>
  <si>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</si>
  <si>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</si>
  <si>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</si>
  <si>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</si>
  <si>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</si>
  <si>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</si>
  <si>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</si>
  <si>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</si>
  <si>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</si>
  <si>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</si>
  <si>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</si>
  <si>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</si>
  <si>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</si>
  <si>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</si>
  <si>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</si>
  <si>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</si>
  <si>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</si>
  <si>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</si>
  <si>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</si>
  <si>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</si>
  <si>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</si>
  <si>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</si>
  <si>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</si>
  <si>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</si>
  <si>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</si>
  <si>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</si>
  <si>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</si>
  <si>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</si>
  <si>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</si>
  <si>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</si>
  <si>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</si>
  <si>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</si>
  <si>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</si>
  <si>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</si>
  <si>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</si>
  <si>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</si>
  <si>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</si>
  <si>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</si>
  <si>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</si>
  <si>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</si>
  <si>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</si>
  <si>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</si>
  <si>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</si>
  <si>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</si>
  <si>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</si>
  <si>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</si>
  <si>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</si>
  <si>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</si>
  <si>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</si>
  <si>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</si>
  <si>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</si>
  <si>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</si>
  <si>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</si>
  <si>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</si>
  <si>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</si>
  <si>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</si>
  <si>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</si>
  <si>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</si>
  <si>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</si>
  <si>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</si>
  <si>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</si>
  <si>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</si>
  <si>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</si>
  <si>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</si>
  <si>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</si>
  <si>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</si>
  <si>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</si>
  <si>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</si>
  <si>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</si>
  <si>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</si>
  <si>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</si>
  <si>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</si>
  <si>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</si>
  <si>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</si>
  <si>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</si>
  <si>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</si>
  <si>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</si>
  <si>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</si>
  <si>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</si>
  <si>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</si>
  <si>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</si>
  <si>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</si>
  <si>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</si>
  <si>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</si>
  <si>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</si>
  <si>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</si>
  <si>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</si>
  <si>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</si>
  <si>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</si>
  <si>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</si>
  <si>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</si>
  <si>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</si>
  <si>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</si>
  <si>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</si>
  <si>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</si>
  <si>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</si>
  <si>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</si>
  <si>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</si>
  <si>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</si>
  <si>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</si>
  <si>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</si>
  <si>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</si>
  <si>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</si>
  <si>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</si>
  <si>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</si>
  <si>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</si>
  <si>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</si>
  <si>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</si>
  <si>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</si>
  <si>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</si>
  <si>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</si>
  <si>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</si>
  <si>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</si>
  <si>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</si>
  <si>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</si>
  <si>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</si>
  <si>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</si>
  <si>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</si>
  <si>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</si>
  <si>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</si>
  <si>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</si>
  <si>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</si>
  <si>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</si>
  <si>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</si>
  <si>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</si>
  <si>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</si>
  <si>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</si>
  <si>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</si>
  <si>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</si>
  <si>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</si>
  <si>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</si>
  <si>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</si>
  <si>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</si>
  <si>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</si>
  <si>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</si>
  <si>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</si>
  <si>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</si>
  <si>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</si>
  <si>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</si>
  <si>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</si>
  <si>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</si>
  <si>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</si>
  <si>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</si>
  <si>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</si>
  <si>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</si>
  <si>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</si>
  <si>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</si>
  <si>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</si>
  <si>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</si>
  <si>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</si>
  <si>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</si>
  <si>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</si>
  <si>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</si>
  <si>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</si>
  <si>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</si>
  <si>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</si>
  <si>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</si>
  <si>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</si>
  <si>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</si>
  <si>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</si>
  <si>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</si>
  <si>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</si>
  <si>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</si>
  <si>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</si>
  <si>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</si>
  <si>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</si>
  <si>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</si>
  <si>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</si>
  <si>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</si>
  <si>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</si>
  <si>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</si>
  <si>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</si>
  <si>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</si>
  <si>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</si>
  <si>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</si>
  <si>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</si>
  <si>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</si>
  <si>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</si>
  <si>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</si>
  <si>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</si>
  <si>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</si>
  <si>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</si>
  <si>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</si>
  <si>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</si>
  <si>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</si>
  <si>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</si>
  <si>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</si>
  <si>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</si>
  <si>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</si>
  <si>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</si>
  <si>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</si>
  <si>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</si>
  <si>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</si>
  <si>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</si>
  <si>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</si>
  <si>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</si>
  <si>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</si>
  <si>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</si>
  <si>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</si>
  <si>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</si>
  <si>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</si>
  <si>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</si>
  <si>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</si>
  <si>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</si>
  <si>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</si>
  <si>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</si>
  <si>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</si>
  <si>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</si>
  <si>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</si>
  <si>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</si>
  <si>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</si>
  <si>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</si>
  <si>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</si>
  <si>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</si>
  <si>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</si>
  <si>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</si>
  <si>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</si>
  <si>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</si>
  <si>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</si>
  <si>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</si>
  <si>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</si>
  <si>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</si>
  <si>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</si>
  <si>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</si>
  <si>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</si>
  <si>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</si>
  <si>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</si>
  <si>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</si>
  <si>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</si>
  <si>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</si>
  <si>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</si>
  <si>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</si>
  <si>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</si>
  <si>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</si>
  <si>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</si>
  <si>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</si>
  <si>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</si>
  <si>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</si>
  <si>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</si>
  <si>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</si>
  <si>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</si>
  <si>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</si>
  <si>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</si>
  <si>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</si>
  <si>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</si>
  <si>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</si>
  <si>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</si>
  <si>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</si>
  <si>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</si>
  <si>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</si>
  <si>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</si>
  <si>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</si>
  <si>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</si>
  <si>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</si>
  <si>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</si>
  <si>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</si>
  <si>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</si>
  <si>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</si>
  <si>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</si>
  <si>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</si>
  <si>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</si>
  <si>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</si>
  <si>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</si>
  <si>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</si>
  <si>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</si>
  <si>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</si>
  <si>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</si>
  <si>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</si>
  <si>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</si>
  <si>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</si>
  <si>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</si>
  <si>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</si>
  <si>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</si>
  <si>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</si>
  <si>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</si>
  <si>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</si>
  <si>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</si>
  <si>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</si>
  <si>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</si>
  <si>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</si>
  <si>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</si>
  <si>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</si>
  <si>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</si>
  <si>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</si>
  <si>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</si>
  <si>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</si>
  <si>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</si>
  <si>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</si>
  <si>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</si>
  <si>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</si>
  <si>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</si>
  <si>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</si>
  <si>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</si>
  <si>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</si>
  <si>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</si>
  <si>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</si>
  <si>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</si>
  <si>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</si>
  <si>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</si>
  <si>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</si>
  <si>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</si>
  <si>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</si>
  <si>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</si>
  <si>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</si>
  <si>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</si>
  <si>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</si>
  <si>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</si>
  <si>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</si>
  <si>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</si>
  <si>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</si>
  <si>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</si>
  <si>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</si>
  <si>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</si>
  <si>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</si>
  <si>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</si>
  <si>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</si>
  <si>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</si>
  <si>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</si>
  <si>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</si>
  <si>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</si>
  <si>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</si>
  <si>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</si>
  <si>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</si>
  <si>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</si>
  <si>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</si>
  <si>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</si>
  <si>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</si>
  <si>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</si>
  <si>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</si>
  <si>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</si>
  <si>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</si>
  <si>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</si>
  <si>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</si>
  <si>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</si>
  <si>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</si>
  <si>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</si>
  <si>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</si>
  <si>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</si>
  <si>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</si>
  <si>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</si>
  <si>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</si>
  <si>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</si>
  <si>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</si>
  <si>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</si>
  <si>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</si>
  <si>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</si>
  <si>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</si>
  <si>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</si>
  <si>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</si>
  <si>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</si>
  <si>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</si>
  <si>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</si>
  <si>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</si>
  <si>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</si>
  <si>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</si>
  <si>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</si>
  <si>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</si>
  <si>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</si>
  <si>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</si>
  <si>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</si>
  <si>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</si>
  <si>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</si>
  <si>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</si>
  <si>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</si>
  <si>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</si>
  <si>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</si>
  <si>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</si>
  <si>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</si>
  <si>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</si>
  <si>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</si>
  <si>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</si>
  <si>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</si>
  <si>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</si>
  <si>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</si>
  <si>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</si>
  <si>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</si>
  <si>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</si>
  <si>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</si>
  <si>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</si>
  <si>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</si>
  <si>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</si>
  <si>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</si>
  <si>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</si>
  <si>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</si>
  <si>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</si>
  <si>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</si>
  <si>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</si>
  <si>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</si>
  <si>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</si>
  <si>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</si>
  <si>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</si>
  <si>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</si>
  <si>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</si>
  <si>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</si>
  <si>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</si>
  <si>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</si>
  <si>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</si>
  <si>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</si>
  <si>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</si>
  <si>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</si>
  <si>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</si>
  <si>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</si>
  <si>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</si>
  <si>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</si>
  <si>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</si>
  <si>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</si>
  <si>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</si>
  <si>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</si>
  <si>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</si>
  <si>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</si>
  <si>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</si>
  <si>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</si>
  <si>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</si>
  <si>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</si>
  <si>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</si>
  <si>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</si>
  <si>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</si>
  <si>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</si>
  <si>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</si>
  <si>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</si>
  <si>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</si>
  <si>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</si>
  <si>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 xml:space="preserve"> - </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</si>
  <si>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</si>
  <si>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</si>
  <si>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</si>
  <si>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</si>
  <si>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</si>
  <si>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</si>
  <si>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</si>
  <si>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</si>
  <si>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</si>
  <si>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</si>
  <si>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</si>
  <si>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</si>
  <si>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</si>
  <si>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</si>
  <si>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</si>
  <si>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</si>
  <si>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</si>
  <si>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</si>
  <si>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</si>
  <si>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</si>
  <si>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</si>
  <si>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</si>
  <si>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</si>
  <si>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</si>
  <si>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MUENCHENER</t>
  </si>
  <si>
    <t>NASDAQ100</t>
  </si>
  <si>
    <t>SAP AG 2</t>
  </si>
  <si>
    <t>SHORTDAX</t>
  </si>
  <si>
    <t>SIEM.AG.RE</t>
  </si>
  <si>
    <t>THYSSEN</t>
  </si>
  <si>
    <t>VW PREF</t>
  </si>
  <si>
    <t>HENKEL KGA</t>
  </si>
  <si>
    <t>ETD</t>
  </si>
  <si>
    <t>Warrant</t>
  </si>
  <si>
    <t>EDAXTS12EU</t>
  </si>
  <si>
    <t>EDAXTS13EU</t>
  </si>
  <si>
    <t>Individual stock</t>
  </si>
  <si>
    <t>4IG_T_100</t>
  </si>
  <si>
    <t>ALTEO 12,5</t>
  </si>
  <si>
    <t>ÁNY 98</t>
  </si>
  <si>
    <t>APPENINN</t>
  </si>
  <si>
    <t>BIF 100</t>
  </si>
  <si>
    <t>CIG</t>
  </si>
  <si>
    <t>CSEPEL 150</t>
  </si>
  <si>
    <t>DUNAHOUSEA</t>
  </si>
  <si>
    <t>EHEP_T224</t>
  </si>
  <si>
    <t>ELMŰ</t>
  </si>
  <si>
    <t>ÉMÁSZ</t>
  </si>
  <si>
    <t>ENEFI 10</t>
  </si>
  <si>
    <t>EST MEDIA</t>
  </si>
  <si>
    <t>FORRÁS OE</t>
  </si>
  <si>
    <t>FORRÁS T</t>
  </si>
  <si>
    <t>FUTURAQUA</t>
  </si>
  <si>
    <t>GSPARK</t>
  </si>
  <si>
    <t>KARTONPACK</t>
  </si>
  <si>
    <t>KONZUM</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</si>
  <si>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</si>
  <si>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</si>
  <si>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</si>
  <si>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</si>
  <si>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</si>
  <si>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</si>
  <si>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</si>
  <si>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</si>
  <si>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</si>
  <si>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</si>
  <si>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</si>
  <si>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</si>
  <si>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</si>
  <si>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</si>
  <si>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</si>
  <si>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</si>
  <si>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</si>
  <si>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</si>
  <si>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</si>
  <si>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</si>
  <si>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</si>
  <si>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</si>
  <si>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EARTS001</t>
  </si>
  <si>
    <t>EARTS002</t>
  </si>
  <si>
    <t>EBBMWS03</t>
  </si>
  <si>
    <t>EBBUXTL26</t>
  </si>
  <si>
    <t>EBBUXTL27</t>
  </si>
  <si>
    <t>EBBUXTS22</t>
  </si>
  <si>
    <t>EBBUXTS23</t>
  </si>
  <si>
    <t>EBDAX02</t>
  </si>
  <si>
    <t>EBDAXTL01</t>
  </si>
  <si>
    <t>EBDAXTS81</t>
  </si>
  <si>
    <t>EBGOLD02</t>
  </si>
  <si>
    <t>EBGOLDTL03</t>
  </si>
  <si>
    <t>EBHHTS43</t>
  </si>
  <si>
    <t>EBHHTS44</t>
  </si>
  <si>
    <t>EBHHTS45</t>
  </si>
  <si>
    <t>EBMOLTL15</t>
  </si>
  <si>
    <t>EBMOLTL17</t>
  </si>
  <si>
    <t>EBMOLTL34</t>
  </si>
  <si>
    <t>EBMOLTL35</t>
  </si>
  <si>
    <t>EBMOLTS20</t>
  </si>
  <si>
    <t>EBMTELTL05</t>
  </si>
  <si>
    <t>EBMTELTL10</t>
  </si>
  <si>
    <t>EBMTELTS01</t>
  </si>
  <si>
    <t>EBMWTL04</t>
  </si>
  <si>
    <t>EBMWTS02</t>
  </si>
  <si>
    <t>EBMWTS04</t>
  </si>
  <si>
    <t>EBOTPTL08</t>
  </si>
  <si>
    <t>EBOTPTL18</t>
  </si>
  <si>
    <t>EBOTPTL33</t>
  </si>
  <si>
    <t>EBOTPTL34</t>
  </si>
  <si>
    <t>EBOTPTL35</t>
  </si>
  <si>
    <t>EBOTPTL36</t>
  </si>
  <si>
    <t>EBOTPTS25</t>
  </si>
  <si>
    <t>EBRCHTL14</t>
  </si>
  <si>
    <t>EBRICHTL03</t>
  </si>
  <si>
    <t>EBRICHTL05</t>
  </si>
  <si>
    <t>EBRICTL04</t>
  </si>
  <si>
    <t>EBSILV02</t>
  </si>
  <si>
    <t>EBTKOMTL03</t>
  </si>
  <si>
    <t>EBUXTL24</t>
  </si>
  <si>
    <t>EBUXTL25</t>
  </si>
  <si>
    <t>EBWTIOIL02</t>
  </si>
  <si>
    <t>EBWTIOTL79</t>
  </si>
  <si>
    <t>EBWTIOTS76</t>
  </si>
  <si>
    <t>EBWTIOTS77</t>
  </si>
  <si>
    <t>EBWTIOTS79</t>
  </si>
  <si>
    <t>ECOMMTL11</t>
  </si>
  <si>
    <t>ECOMMTS11</t>
  </si>
  <si>
    <t>EDAMTL04</t>
  </si>
  <si>
    <t>EDAMTS03</t>
  </si>
  <si>
    <t>EDAXTS79</t>
  </si>
  <si>
    <t>EDAXTS80</t>
  </si>
  <si>
    <t>EDAXTS82</t>
  </si>
  <si>
    <t>EDTS01</t>
  </si>
  <si>
    <t>EDTS02</t>
  </si>
  <si>
    <t>EEUBTL27</t>
  </si>
  <si>
    <t>EEUUSDTL27</t>
  </si>
  <si>
    <t>EEZTL001</t>
  </si>
  <si>
    <t>EEZTS001</t>
  </si>
  <si>
    <t>EEZTS002</t>
  </si>
  <si>
    <t>EEZUSTL004</t>
  </si>
  <si>
    <t>EHHUBTL45</t>
  </si>
  <si>
    <t>EHHUBTL46</t>
  </si>
  <si>
    <t>EMOLTL21</t>
  </si>
  <si>
    <t>EMOLTL22</t>
  </si>
  <si>
    <t>EMOLTL23</t>
  </si>
  <si>
    <t>EMOLTL29</t>
  </si>
  <si>
    <t>EMOLTL33</t>
  </si>
  <si>
    <t>EMTELTL06</t>
  </si>
  <si>
    <t>EMTTL04</t>
  </si>
  <si>
    <t>EOTPTL20</t>
  </si>
  <si>
    <t>EOTPTL22</t>
  </si>
  <si>
    <t>EOTPTL23</t>
  </si>
  <si>
    <t>EOTPTL24</t>
  </si>
  <si>
    <t>EOTPTL27</t>
  </si>
  <si>
    <t>EOTPTL28</t>
  </si>
  <si>
    <t>EOTPTURBO</t>
  </si>
  <si>
    <t>ERCBTL10</t>
  </si>
  <si>
    <t>ERICHTL13</t>
  </si>
  <si>
    <t>ERICHTS08</t>
  </si>
  <si>
    <t>ERMOLTL20</t>
  </si>
  <si>
    <t>ERSMTS18</t>
  </si>
  <si>
    <t>ERSTEHTL34</t>
  </si>
  <si>
    <t>ERSTEHTL35</t>
  </si>
  <si>
    <t>ERSTEHTS45</t>
  </si>
  <si>
    <t>ERSTEHTS46</t>
  </si>
  <si>
    <t>ERSTERITS</t>
  </si>
  <si>
    <t>ERSTEUTL25</t>
  </si>
  <si>
    <t>ERSTEUTS21</t>
  </si>
  <si>
    <t>ERSTEUTS22</t>
  </si>
  <si>
    <t>ERSTGHTL09</t>
  </si>
  <si>
    <t>ERSTGHTL10</t>
  </si>
  <si>
    <t>ERSTGHTS08</t>
  </si>
  <si>
    <t>ERSTGHTS09</t>
  </si>
  <si>
    <t>ERSTL09</t>
  </si>
  <si>
    <t>ERSTRTS10</t>
  </si>
  <si>
    <t>ERSTUHTL27</t>
  </si>
  <si>
    <t>ERSTUHTL28</t>
  </si>
  <si>
    <t>ERSTUHTS31</t>
  </si>
  <si>
    <t>ERSTUHTS32</t>
  </si>
  <si>
    <t>ERSTVTS07</t>
  </si>
  <si>
    <t>ERVWTL03</t>
  </si>
  <si>
    <t>ESP500TS36</t>
  </si>
  <si>
    <t>ESP500TS37</t>
  </si>
  <si>
    <t>ESP500TS38</t>
  </si>
  <si>
    <t>EVOLKSTL02</t>
  </si>
  <si>
    <t>EVOLKSTL04</t>
  </si>
  <si>
    <t>EVOLKSTL05</t>
  </si>
  <si>
    <t>EVWTS05</t>
  </si>
  <si>
    <t>EWTIOTS74</t>
  </si>
  <si>
    <t>EWTIOTS75</t>
  </si>
  <si>
    <t>UNTRAIfCBK</t>
  </si>
  <si>
    <t>WRCBKCALL</t>
  </si>
  <si>
    <t>WRCCECE</t>
  </si>
  <si>
    <t>WRCGOLD</t>
  </si>
  <si>
    <t>EBBMWTL05</t>
  </si>
  <si>
    <t>EBDAITL06</t>
  </si>
  <si>
    <t>EBDAXTL96</t>
  </si>
  <si>
    <t>EBDAXTL97</t>
  </si>
  <si>
    <t>EBEUBTL28</t>
  </si>
  <si>
    <t>EBEUBTS31</t>
  </si>
  <si>
    <t>EBGOLTL004</t>
  </si>
  <si>
    <t>EBHHTS46</t>
  </si>
  <si>
    <t>EBHHTS47</t>
  </si>
  <si>
    <t>EBMOLTS21</t>
  </si>
  <si>
    <t>EBOTPTL15</t>
  </si>
  <si>
    <t>EBOTPTL37</t>
  </si>
  <si>
    <t>EBOTPTL38</t>
  </si>
  <si>
    <t>EBOTPTS26</t>
  </si>
  <si>
    <t>EBOTPTS27</t>
  </si>
  <si>
    <t>EBRCHTS13</t>
  </si>
  <si>
    <t>EBSILTL005</t>
  </si>
  <si>
    <t>EBSPTL45</t>
  </si>
  <si>
    <t>EBSPTL46</t>
  </si>
  <si>
    <t>EBSPTL47</t>
  </si>
  <si>
    <t>EBUXTL28</t>
  </si>
  <si>
    <t>EBUXTS24</t>
  </si>
  <si>
    <t>EBWTIOTL80</t>
  </si>
  <si>
    <t>EDAXTL98</t>
  </si>
  <si>
    <t>EEURBUTS32</t>
  </si>
  <si>
    <t>ESP500TL48</t>
  </si>
  <si>
    <t>ESP500TL49</t>
  </si>
  <si>
    <t>ESP500TL50</t>
  </si>
  <si>
    <t>EWTIOLTL82</t>
  </si>
  <si>
    <t>Compensation note</t>
  </si>
  <si>
    <t>KÁRPóTJEGY</t>
  </si>
  <si>
    <t>Investment fund unit</t>
  </si>
  <si>
    <t>KHAUTO1TV</t>
  </si>
  <si>
    <t>KHELELM1</t>
  </si>
  <si>
    <t>KHEUEXP1</t>
  </si>
  <si>
    <t>KHEUKOR1</t>
  </si>
  <si>
    <t>KHEURTRUG1</t>
  </si>
  <si>
    <t>KHFOGYJAV1</t>
  </si>
  <si>
    <t>KHGENVALL1</t>
  </si>
  <si>
    <t>KHGYOGYSZ2</t>
  </si>
  <si>
    <t>KHGYOGYSZ3</t>
  </si>
  <si>
    <t>KHGYOGYVC1</t>
  </si>
  <si>
    <t>KHJOVAUTO1</t>
  </si>
  <si>
    <t>KHMOZDULJ1</t>
  </si>
  <si>
    <t>KHPRGOND1</t>
  </si>
  <si>
    <t>KHPRGYOGY4</t>
  </si>
  <si>
    <t>KHPRINFBI1</t>
  </si>
  <si>
    <t>KHPRINGVC1</t>
  </si>
  <si>
    <t>KHPRNKCS3</t>
  </si>
  <si>
    <t>KHPRNKCSA1</t>
  </si>
  <si>
    <t>KHPRNKCSA2</t>
  </si>
  <si>
    <t>KHPROLRUG3</t>
  </si>
  <si>
    <t>KHPRRAAD1</t>
  </si>
  <si>
    <t>KHPRRANG1</t>
  </si>
  <si>
    <t>KHPRSPSZP1</t>
  </si>
  <si>
    <t>KHPRVC10</t>
  </si>
  <si>
    <t>KHPRVC11</t>
  </si>
  <si>
    <t>KHPRVC8</t>
  </si>
  <si>
    <t>KHSZAKHOZ7</t>
  </si>
  <si>
    <t>KHTEMZE100</t>
  </si>
  <si>
    <t>KHVAZSIA1</t>
  </si>
  <si>
    <t>KHVILCTV2</t>
  </si>
  <si>
    <t>MKBBESZHOZ</t>
  </si>
  <si>
    <t>MKBE-HOZ@M</t>
  </si>
  <si>
    <t>MKBÉLHETŐ</t>
  </si>
  <si>
    <t>MKBFELKIN3</t>
  </si>
  <si>
    <t>MKBHOZAMDO</t>
  </si>
  <si>
    <t>MKBKELETEU</t>
  </si>
  <si>
    <t>MKBMEDICIN</t>
  </si>
  <si>
    <t>MKBNEMET</t>
  </si>
  <si>
    <t>MKBOLAJ</t>
  </si>
  <si>
    <t>MKBTRIPLUS</t>
  </si>
  <si>
    <t>MKBVILHALO</t>
  </si>
  <si>
    <t>OTP BUXETF</t>
  </si>
  <si>
    <t>OTP FEVILI</t>
  </si>
  <si>
    <t>OTP SZIN14</t>
  </si>
  <si>
    <t>OTPARVÁL</t>
  </si>
  <si>
    <t>OTPFEJLVII</t>
  </si>
  <si>
    <t>OTPGLOBMIX</t>
  </si>
  <si>
    <t>OTPREÁLAL2</t>
  </si>
  <si>
    <t>OTPREÁLAL3</t>
  </si>
  <si>
    <t>OTPREÁLAL4</t>
  </si>
  <si>
    <t>OTPREÁLALF</t>
  </si>
  <si>
    <t>OTPREÁLALP</t>
  </si>
  <si>
    <t>OTPREÁLAP2</t>
  </si>
  <si>
    <t>OTPREALAP3</t>
  </si>
  <si>
    <t>OTPREALFU3</t>
  </si>
  <si>
    <t>OTPREÁLFU4</t>
  </si>
  <si>
    <t>OTPREÁLFU5</t>
  </si>
  <si>
    <t>OTPSZIN13</t>
  </si>
  <si>
    <t>OTPSZIN15A</t>
  </si>
  <si>
    <t>OTPSZIN16</t>
  </si>
  <si>
    <t>OTPSZINIXA</t>
  </si>
  <si>
    <t>OTPSZINXAL</t>
  </si>
  <si>
    <t>OTPSZINXIA</t>
  </si>
  <si>
    <t>OTPSZINXII</t>
  </si>
  <si>
    <t>OTPSZIVIII</t>
  </si>
  <si>
    <t>KHAUTORUG1</t>
  </si>
  <si>
    <t>KHNKCS6</t>
  </si>
  <si>
    <t>KHTVGYOGY5</t>
  </si>
  <si>
    <t>Debt</t>
  </si>
  <si>
    <t>Mortgage bond</t>
  </si>
  <si>
    <t>FJ28NF01</t>
  </si>
  <si>
    <t>UCJBV2020A</t>
  </si>
  <si>
    <t>USD</t>
  </si>
  <si>
    <t>KHPRTTDOL1</t>
  </si>
  <si>
    <t>KHPRTTDOL2</t>
  </si>
  <si>
    <t>Souvereign debt securities</t>
  </si>
  <si>
    <t>A190624A08</t>
  </si>
  <si>
    <t>A191030C16</t>
  </si>
  <si>
    <t>A200624B14</t>
  </si>
  <si>
    <t>A200923C17</t>
  </si>
  <si>
    <t>A201112A04</t>
  </si>
  <si>
    <t>A210421C18</t>
  </si>
  <si>
    <t>A211027B16</t>
  </si>
  <si>
    <t>A231124A07</t>
  </si>
  <si>
    <t>A241024C18</t>
  </si>
  <si>
    <t>A250624B14</t>
  </si>
  <si>
    <t>A261222D17</t>
  </si>
  <si>
    <t>A271027A16</t>
  </si>
  <si>
    <t>A281022A11</t>
  </si>
  <si>
    <t>A311022A15</t>
  </si>
  <si>
    <t>A381027A18</t>
  </si>
  <si>
    <t>D190731</t>
  </si>
  <si>
    <t>D190925</t>
  </si>
  <si>
    <t>D191120</t>
  </si>
  <si>
    <t>A220824C19</t>
  </si>
  <si>
    <t>A300821A19</t>
  </si>
  <si>
    <t>D191231</t>
  </si>
  <si>
    <t>FX</t>
  </si>
  <si>
    <t>FX futures</t>
  </si>
  <si>
    <t>AUD/JPY</t>
  </si>
  <si>
    <t>AUD/USD</t>
  </si>
  <si>
    <t>CHF/HUF</t>
  </si>
  <si>
    <t>CZK/HUF</t>
  </si>
  <si>
    <t>EUR/AUD</t>
  </si>
  <si>
    <t>EUR/CHF</t>
  </si>
  <si>
    <t>EUR/GBP</t>
  </si>
  <si>
    <t>EUR/HUF</t>
  </si>
  <si>
    <t>EUR/JPY</t>
  </si>
  <si>
    <t>EUR/NOK</t>
  </si>
  <si>
    <t>EUR/PLN</t>
  </si>
  <si>
    <t>EUR/TRY</t>
  </si>
  <si>
    <t>EUR/USD</t>
  </si>
  <si>
    <t>GBP/HUF</t>
  </si>
  <si>
    <t>GBP/JPY</t>
  </si>
  <si>
    <t>GBP/USD</t>
  </si>
  <si>
    <t>USD/CAD</t>
  </si>
  <si>
    <t>USD/CHF</t>
  </si>
  <si>
    <t>USD/HUF</t>
  </si>
  <si>
    <t>USD/JPY</t>
  </si>
  <si>
    <t>USD/NOK</t>
  </si>
  <si>
    <t>USD/PLN</t>
  </si>
  <si>
    <t>USD/RUB</t>
  </si>
  <si>
    <t>JPY/HUF</t>
  </si>
  <si>
    <t>PLN/HUF</t>
  </si>
  <si>
    <t>FX options</t>
  </si>
  <si>
    <t>Equity futures</t>
  </si>
  <si>
    <t>4iG</t>
  </si>
  <si>
    <t>BUX</t>
  </si>
  <si>
    <t>FORRÁS OE.B.</t>
  </si>
  <si>
    <t>MOL</t>
  </si>
  <si>
    <t>ÁNYOMDA</t>
  </si>
  <si>
    <t>Natural Gas</t>
  </si>
  <si>
    <t>Spot Natural Gas</t>
  </si>
  <si>
    <t>GÁZ</t>
  </si>
  <si>
    <t>GÁZ_WD</t>
  </si>
  <si>
    <t>HOLIDAY</t>
  </si>
  <si>
    <t>SATURDAY</t>
  </si>
  <si>
    <t>SUNDAY</t>
  </si>
  <si>
    <t>WEEKEND</t>
  </si>
  <si>
    <t>Natural Gas Futures</t>
  </si>
  <si>
    <t>NÉGÁZ</t>
  </si>
  <si>
    <t>MGP</t>
  </si>
  <si>
    <t>MGPEGY</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</si>
  <si>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</si>
  <si>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</si>
  <si>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</si>
  <si>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</si>
  <si>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</si>
  <si>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</si>
  <si>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</si>
  <si>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</si>
  <si>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https://english.kelerkszf.hu/Key%20documents/EMIR%20Information/Guarantee%20System/
Please note that KELER CCP's contribution is excluded from the amounts below (EUR 17 000 for CEEGEX KGA and HUF 5 million for the other default funds).</t>
  </si>
  <si>
    <t>Default fund contributions can be paid only in cash</t>
  </si>
  <si>
    <t>Within two hours</t>
  </si>
  <si>
    <t xml:space="preserve">                                              -  </t>
  </si>
  <si>
    <t xml:space="preserve">                     -  </t>
  </si>
  <si>
    <t xml:space="preserve">                           -  </t>
  </si>
  <si>
    <t xml:space="preserve">                          -  </t>
  </si>
  <si>
    <t>EUR/HUF rate on 28.06.2019</t>
  </si>
  <si>
    <t>Parameters - monthly; model - in case of any significant change, at least annually</t>
  </si>
  <si>
    <t>Corporate bond</t>
  </si>
  <si>
    <t>WING2021/I</t>
  </si>
  <si>
    <t>4IG</t>
  </si>
  <si>
    <t>ALTEO</t>
  </si>
  <si>
    <t>BIF10</t>
  </si>
  <si>
    <t>CSEPEL 9</t>
  </si>
  <si>
    <t>EHEP_T40</t>
  </si>
  <si>
    <t>EBMOLTL16</t>
  </si>
  <si>
    <t>EBMTELTS05</t>
  </si>
  <si>
    <t>EBMTELTS06</t>
  </si>
  <si>
    <t>EBOTPTL16</t>
  </si>
  <si>
    <t>EBUXTS25</t>
  </si>
  <si>
    <t>ECOMMTL14</t>
  </si>
  <si>
    <t>EDAIMTL07</t>
  </si>
  <si>
    <t>EDAXTL100</t>
  </si>
  <si>
    <t>EDAXTL101</t>
  </si>
  <si>
    <t>EDAXTS85</t>
  </si>
  <si>
    <t>EEUROBTS33</t>
  </si>
  <si>
    <t>EHENHTL49</t>
  </si>
  <si>
    <t>EHENHTS48</t>
  </si>
  <si>
    <t>EHENHTS49</t>
  </si>
  <si>
    <t>EOTPTS28</t>
  </si>
  <si>
    <t>ERICHTS14</t>
  </si>
  <si>
    <t>ESP500TS43</t>
  </si>
  <si>
    <t>EVOLKSTL08</t>
  </si>
  <si>
    <t>EWTIOLTL81</t>
  </si>
  <si>
    <t>EWTIOTL83</t>
  </si>
  <si>
    <t>KHEROSEU1</t>
  </si>
  <si>
    <t>KHGYERMEK1</t>
  </si>
  <si>
    <t>KHPREBRUG1</t>
  </si>
  <si>
    <t>ALTEO2020I</t>
  </si>
  <si>
    <t>IIB2022/I</t>
  </si>
  <si>
    <t>D200226</t>
  </si>
  <si>
    <t>CAD/HUF</t>
  </si>
  <si>
    <t>EUR/SEK</t>
  </si>
  <si>
    <t>TRY/HUF</t>
  </si>
  <si>
    <t>GSOFT PARK</t>
  </si>
  <si>
    <t>KELER provides a credit line to KELER CCP in the case of multinet market financial default, government securities ownd by KELER CCP serve as cover for this credit line.</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</si>
</sst>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9">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45">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4" Type="http://schemas.openxmlformats.org/officeDocument/2006/relationships/hyperlink" Target="https://english.kelerkszf.hu/Key%20documents/EMIR%20Information/KELER%20CCP%20CRR/"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03" t="s">
        <v>413</v>
      </c>
      <c r="C2" s="203"/>
      <c r="D2" s="78"/>
      <c r="F2" s="29" t="s">
        <v>1069</v>
      </c>
    </row>
    <row r="3" spans="2:8" ht="12" customHeight="1">
      <c r="B3" s="56"/>
      <c r="C3" s="56"/>
      <c r="F3" s="41"/>
      <c r="H3" s="41">
        <v>323.54000000000002</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684</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43644</v>
      </c>
      <c r="B2" s="98" t="s">
        <v>409</v>
      </c>
      <c r="C2" s="98" t="s">
        <v>621</v>
      </c>
      <c r="D2" s="105" t="s">
        <v>331</v>
      </c>
      <c r="E2" s="105" t="s">
        <v>604</v>
      </c>
      <c r="F2" s="122">
        <v>0</v>
      </c>
      <c r="G2" s="106">
        <v>0</v>
      </c>
      <c r="H2" s="158">
        <v>26101049.480744265</v>
      </c>
      <c r="I2" s="158">
        <v>56417.184892130797</v>
      </c>
      <c r="J2" s="159">
        <v>2558923.1625146801</v>
      </c>
      <c r="K2" s="106">
        <v>0</v>
      </c>
      <c r="L2" s="159">
        <v>79889198.538047835</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tabSelected="1" workbookViewId="0" topLeftCell="A1">
      <selection pane="topLeft" activeCell="F11" sqref="F11"/>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43644</v>
      </c>
      <c r="B2" s="98" t="s">
        <v>552</v>
      </c>
      <c r="C2" s="98" t="s">
        <v>622</v>
      </c>
      <c r="D2" s="105" t="s">
        <v>313</v>
      </c>
      <c r="E2" s="105" t="s">
        <v>604</v>
      </c>
      <c r="F2" s="122">
        <v>2331587.6470915498</v>
      </c>
      <c r="G2" s="122">
        <v>0</v>
      </c>
      <c r="H2" s="122">
        <v>6659666.800086542</v>
      </c>
      <c r="I2" s="122">
        <f>F2</f>
        <v>2331587.6470915498</v>
      </c>
      <c r="J2" s="122">
        <f>G2</f>
        <v>0</v>
      </c>
    </row>
    <row r="3" spans="1:10" ht="15">
      <c r="A3" s="98">
        <v>43644</v>
      </c>
      <c r="B3" s="98" t="s">
        <v>552</v>
      </c>
      <c r="C3" s="98" t="s">
        <v>623</v>
      </c>
      <c r="D3" s="105" t="s">
        <v>313</v>
      </c>
      <c r="E3" s="105" t="s">
        <v>604</v>
      </c>
      <c r="F3" s="122">
        <v>7294.6158125734064</v>
      </c>
      <c r="G3" s="122">
        <v>0</v>
      </c>
      <c r="H3" s="122">
        <v>7294.6158125734064</v>
      </c>
      <c r="I3" s="122">
        <f t="shared" si="0" ref="I3:J5">F3</f>
        <v>7294.6158125734064</v>
      </c>
      <c r="J3" s="122">
        <f>G3</f>
        <v>0</v>
      </c>
    </row>
    <row r="4" spans="1:10" ht="15">
      <c r="A4" s="98">
        <v>43644</v>
      </c>
      <c r="B4" s="98" t="s">
        <v>552</v>
      </c>
      <c r="C4" s="98" t="s">
        <v>624</v>
      </c>
      <c r="D4" s="105" t="s">
        <v>313</v>
      </c>
      <c r="E4" s="105" t="s">
        <v>604</v>
      </c>
      <c r="F4" s="122">
        <v>1332696.5084319841</v>
      </c>
      <c r="G4" s="122">
        <v>0</v>
      </c>
      <c r="H4" s="122" t="s">
        <v>476</v>
      </c>
      <c r="I4" s="122">
        <f t="shared" si="0"/>
        <v>1332696.5084319841</v>
      </c>
      <c r="J4" s="122">
        <f t="shared" si="0"/>
        <v>0</v>
      </c>
    </row>
    <row r="5" spans="1:10" ht="15">
      <c r="A5" s="98">
        <v>43644</v>
      </c>
      <c r="B5" s="98" t="s">
        <v>552</v>
      </c>
      <c r="C5" s="98" t="s">
        <v>625</v>
      </c>
      <c r="D5" s="105" t="s">
        <v>313</v>
      </c>
      <c r="E5" s="105" t="s">
        <v>604</v>
      </c>
      <c r="F5" s="122">
        <v>0</v>
      </c>
      <c r="G5" s="122">
        <v>0</v>
      </c>
      <c r="H5" s="122">
        <v>0</v>
      </c>
      <c r="I5" s="122">
        <f t="shared" si="0"/>
        <v>0</v>
      </c>
      <c r="J5" s="122">
        <f t="shared" si="0"/>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0"/>
      <c r="B8" s="180"/>
      <c r="C8" s="181"/>
      <c r="E8" s="183"/>
      <c r="F8" s="106"/>
      <c r="G8" s="106"/>
      <c r="H8" s="107"/>
      <c r="I8" s="106"/>
      <c r="J8" s="106"/>
    </row>
    <row r="9" spans="1:10" ht="15">
      <c r="A9" s="180"/>
      <c r="B9" s="180"/>
      <c r="C9" s="181"/>
      <c r="D9" s="182"/>
      <c r="E9" s="183"/>
      <c r="F9" s="106"/>
      <c r="G9" s="106"/>
      <c r="H9" s="107"/>
      <c r="I9" s="106"/>
      <c r="J9" s="106"/>
    </row>
    <row r="10" spans="1:10" ht="15">
      <c r="A10" s="180"/>
      <c r="B10" s="180"/>
      <c r="C10" s="181"/>
      <c r="D10" s="182"/>
      <c r="E10" s="183"/>
      <c r="F10" s="106"/>
      <c r="G10" s="106"/>
      <c r="H10" s="107"/>
      <c r="I10" s="106"/>
      <c r="J10" s="106"/>
    </row>
    <row r="11" spans="1:10" ht="15">
      <c r="A11" s="180"/>
      <c r="B11" s="180"/>
      <c r="C11" s="181"/>
      <c r="D11" s="182"/>
      <c r="E11" s="183"/>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43644</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D9" sqref="D9"/>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43644</v>
      </c>
      <c r="B2" s="98" t="s">
        <v>409</v>
      </c>
      <c r="C2" s="98" t="s">
        <v>621</v>
      </c>
      <c r="D2" s="103" t="s">
        <v>681</v>
      </c>
      <c r="E2" s="154">
        <v>0.16745781055426368</v>
      </c>
      <c r="F2" s="154" t="s">
        <v>476</v>
      </c>
    </row>
    <row r="3" spans="1:6" ht="15">
      <c r="A3" s="98">
        <v>43644</v>
      </c>
      <c r="B3" s="98" t="s">
        <v>409</v>
      </c>
      <c r="C3" s="98" t="s">
        <v>621</v>
      </c>
      <c r="D3" s="103" t="s">
        <v>634</v>
      </c>
      <c r="E3" s="154">
        <v>0.83254218944573632</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43644</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C13" sqref="C1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43644</v>
      </c>
      <c r="B2" s="98" t="s">
        <v>409</v>
      </c>
      <c r="C2" s="98" t="s">
        <v>621</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C18" sqref="C18"/>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43644</v>
      </c>
      <c r="B2" s="98" t="s">
        <v>552</v>
      </c>
      <c r="C2" s="98" t="s">
        <v>622</v>
      </c>
      <c r="D2" s="109" t="s">
        <v>300</v>
      </c>
      <c r="E2" s="177">
        <v>0.65151615911704563</v>
      </c>
      <c r="F2" s="176">
        <v>0</v>
      </c>
      <c r="G2" s="176">
        <v>0</v>
      </c>
      <c r="H2" s="121">
        <v>0.73</v>
      </c>
      <c r="I2" s="121" t="s">
        <v>1065</v>
      </c>
      <c r="J2" s="121" t="s">
        <v>1066</v>
      </c>
      <c r="K2" s="121">
        <v>0.71</v>
      </c>
      <c r="L2" s="121" t="s">
        <v>1068</v>
      </c>
      <c r="M2" s="121" t="s">
        <v>1066</v>
      </c>
      <c r="N2" s="186"/>
    </row>
    <row r="3" spans="1:14" ht="15">
      <c r="A3" s="98">
        <v>43644</v>
      </c>
      <c r="B3" s="98" t="s">
        <v>552</v>
      </c>
      <c r="C3" s="98" t="s">
        <v>622</v>
      </c>
      <c r="D3" s="109" t="s">
        <v>301</v>
      </c>
      <c r="E3" s="177">
        <v>0.86870183223141961</v>
      </c>
      <c r="F3" s="176">
        <v>0</v>
      </c>
      <c r="G3" s="176">
        <v>0</v>
      </c>
      <c r="H3" s="121">
        <v>0.86</v>
      </c>
      <c r="I3" s="121" t="s">
        <v>1065</v>
      </c>
      <c r="J3" s="121" t="s">
        <v>1066</v>
      </c>
      <c r="K3" s="121">
        <v>0.73</v>
      </c>
      <c r="L3" s="121" t="s">
        <v>1068</v>
      </c>
      <c r="M3" s="121" t="s">
        <v>1066</v>
      </c>
      <c r="N3" s="186"/>
    </row>
    <row r="4" spans="1:14" ht="15">
      <c r="A4" s="98">
        <v>43644</v>
      </c>
      <c r="B4" s="98" t="s">
        <v>552</v>
      </c>
      <c r="C4" s="98" t="s">
        <v>623</v>
      </c>
      <c r="D4" s="109" t="s">
        <v>300</v>
      </c>
      <c r="E4" s="177">
        <v>0.90782987614911637</v>
      </c>
      <c r="F4" s="176">
        <v>0</v>
      </c>
      <c r="G4" s="176">
        <v>0</v>
      </c>
      <c r="H4" s="121">
        <v>0.88</v>
      </c>
      <c r="I4" s="121" t="s">
        <v>1065</v>
      </c>
      <c r="J4" s="121" t="s">
        <v>1066</v>
      </c>
      <c r="K4" s="121">
        <v>0.87</v>
      </c>
      <c r="L4" s="121" t="s">
        <v>1068</v>
      </c>
      <c r="M4" s="121" t="s">
        <v>1066</v>
      </c>
      <c r="N4" s="186"/>
    </row>
    <row r="5" spans="1:14" ht="15">
      <c r="A5" s="98">
        <v>43644</v>
      </c>
      <c r="B5" s="98" t="s">
        <v>552</v>
      </c>
      <c r="C5" s="98" t="s">
        <v>623</v>
      </c>
      <c r="D5" s="109" t="s">
        <v>301</v>
      </c>
      <c r="E5" s="177">
        <v>0.93912901930560466</v>
      </c>
      <c r="F5" s="176">
        <v>0</v>
      </c>
      <c r="G5" s="176">
        <v>0</v>
      </c>
      <c r="H5" s="121">
        <v>0.91</v>
      </c>
      <c r="I5" s="121" t="s">
        <v>1065</v>
      </c>
      <c r="J5" s="121" t="s">
        <v>1066</v>
      </c>
      <c r="K5" s="121">
        <v>0.88</v>
      </c>
      <c r="L5" s="121" t="s">
        <v>1068</v>
      </c>
      <c r="M5" s="121" t="s">
        <v>1066</v>
      </c>
      <c r="N5" s="186"/>
    </row>
    <row r="6" spans="1:13" ht="15">
      <c r="A6" s="98">
        <v>43644</v>
      </c>
      <c r="B6" s="98" t="s">
        <v>552</v>
      </c>
      <c r="C6" s="98" t="s">
        <v>624</v>
      </c>
      <c r="D6" s="109" t="s">
        <v>300</v>
      </c>
      <c r="E6" s="112">
        <v>0</v>
      </c>
      <c r="F6" s="178">
        <v>0.79253824099767389</v>
      </c>
      <c r="G6" s="178">
        <v>0.89833048030819518</v>
      </c>
      <c r="H6" s="121" t="s">
        <v>1067</v>
      </c>
      <c r="I6" s="121">
        <v>0.72</v>
      </c>
      <c r="J6" s="121">
        <v>0.80</v>
      </c>
      <c r="K6" s="121" t="s">
        <v>1067</v>
      </c>
      <c r="L6" s="121">
        <v>0.62</v>
      </c>
      <c r="M6" s="121">
        <v>0.70</v>
      </c>
    </row>
    <row r="7" spans="1:13" s="34" customFormat="1" ht="15">
      <c r="A7" s="98">
        <v>43644</v>
      </c>
      <c r="B7" s="98" t="s">
        <v>552</v>
      </c>
      <c r="C7" s="98" t="s">
        <v>624</v>
      </c>
      <c r="D7" s="160" t="s">
        <v>301</v>
      </c>
      <c r="E7" s="112">
        <v>0</v>
      </c>
      <c r="F7" s="178">
        <v>0.9631248689022508</v>
      </c>
      <c r="G7" s="178">
        <v>0.98997266710339993</v>
      </c>
      <c r="H7" s="121" t="s">
        <v>1067</v>
      </c>
      <c r="I7" s="121">
        <v>0.73</v>
      </c>
      <c r="J7" s="121">
        <v>0.81</v>
      </c>
      <c r="K7" s="121" t="s">
        <v>1067</v>
      </c>
      <c r="L7" s="121">
        <v>0.63</v>
      </c>
      <c r="M7" s="121">
        <v>0.72</v>
      </c>
    </row>
    <row r="8" spans="1:13" s="34" customFormat="1" ht="15">
      <c r="A8" s="98">
        <v>43644</v>
      </c>
      <c r="B8" s="98" t="s">
        <v>552</v>
      </c>
      <c r="C8" s="98" t="s">
        <v>625</v>
      </c>
      <c r="D8" s="160" t="s">
        <v>300</v>
      </c>
      <c r="E8" s="112">
        <v>0</v>
      </c>
      <c r="F8" s="178">
        <v>0.55735519600736505</v>
      </c>
      <c r="G8" s="178">
        <v>0.76169267852407563</v>
      </c>
      <c r="H8" s="121">
        <v>0.66</v>
      </c>
      <c r="I8" s="121" t="s">
        <v>1065</v>
      </c>
      <c r="J8" s="121" t="s">
        <v>1066</v>
      </c>
      <c r="K8" s="121">
        <v>0.91</v>
      </c>
      <c r="L8" s="121" t="s">
        <v>1068</v>
      </c>
      <c r="M8" s="121" t="s">
        <v>1066</v>
      </c>
    </row>
    <row r="9" spans="1:13" s="34" customFormat="1" ht="15">
      <c r="A9" s="98">
        <v>43644</v>
      </c>
      <c r="B9" s="98" t="s">
        <v>552</v>
      </c>
      <c r="C9" s="98" t="s">
        <v>625</v>
      </c>
      <c r="D9" s="160" t="s">
        <v>301</v>
      </c>
      <c r="E9" s="112">
        <v>0</v>
      </c>
      <c r="F9" s="178">
        <v>0.72447635440886893</v>
      </c>
      <c r="G9" s="178">
        <v>0.93026904048627201</v>
      </c>
      <c r="H9" s="121">
        <v>1</v>
      </c>
      <c r="I9" s="121" t="s">
        <v>1065</v>
      </c>
      <c r="J9" s="121" t="s">
        <v>1066</v>
      </c>
      <c r="K9" s="121">
        <v>1</v>
      </c>
      <c r="L9" s="121" t="s">
        <v>1068</v>
      </c>
      <c r="M9" s="121" t="s">
        <v>1066</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D2" sqref="D2:R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43644</v>
      </c>
      <c r="B2" s="98" t="s">
        <v>409</v>
      </c>
      <c r="C2" s="98" t="s">
        <v>621</v>
      </c>
      <c r="D2" s="112" t="s">
        <v>685</v>
      </c>
      <c r="E2" s="112" t="s">
        <v>685</v>
      </c>
      <c r="F2" s="112" t="s">
        <v>685</v>
      </c>
      <c r="G2" s="112" t="s">
        <v>685</v>
      </c>
      <c r="H2" s="112" t="s">
        <v>685</v>
      </c>
      <c r="I2" s="112" t="s">
        <v>685</v>
      </c>
      <c r="J2" s="112" t="s">
        <v>685</v>
      </c>
      <c r="K2" s="112" t="s">
        <v>685</v>
      </c>
      <c r="L2" s="112" t="s">
        <v>685</v>
      </c>
      <c r="M2" s="112" t="s">
        <v>685</v>
      </c>
      <c r="N2" s="112" t="s">
        <v>685</v>
      </c>
      <c r="O2" s="112" t="s">
        <v>685</v>
      </c>
      <c r="P2" s="112" t="s">
        <v>685</v>
      </c>
      <c r="Q2" s="112" t="s">
        <v>685</v>
      </c>
      <c r="R2" s="112" t="s">
        <v>685</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C7" sqref="C7"/>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43644</v>
      </c>
      <c r="B2" s="98" t="s">
        <v>409</v>
      </c>
      <c r="C2" s="98" t="s">
        <v>621</v>
      </c>
      <c r="D2" s="112" t="s">
        <v>685</v>
      </c>
      <c r="E2" s="112" t="s">
        <v>685</v>
      </c>
      <c r="F2" s="112" t="s">
        <v>685</v>
      </c>
      <c r="G2" s="112" t="s">
        <v>685</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28"/>
  <sheetViews>
    <sheetView workbookViewId="0" topLeftCell="A367">
      <selection pane="topLeft" activeCell="I385" sqref="I385"/>
    </sheetView>
  </sheetViews>
  <sheetFormatPr defaultColWidth="13.28515625" defaultRowHeight="15"/>
  <cols>
    <col min="1" max="1" width="13.4285714285714" bestFit="1" customWidth="1"/>
    <col min="2" max="2" width="15.2857142857143" bestFit="1" customWidth="1"/>
    <col min="3" max="3" width="22.7142857142857" bestFit="1" customWidth="1"/>
    <col min="4" max="4" width="13.4285714285714" bestFit="1" customWidth="1"/>
    <col min="5" max="5" width="11.1428571428571" bestFit="1" customWidth="1"/>
    <col min="6" max="6" width="12.2857142857143" style="78" bestFit="1" customWidth="1"/>
    <col min="7" max="7" width="11.2857142857143" bestFit="1" customWidth="1"/>
    <col min="8" max="8" width="12.2857142857143" bestFit="1" customWidth="1"/>
    <col min="9" max="9" width="11.1428571428571" bestFit="1" customWidth="1"/>
    <col min="10" max="10" width="25" bestFit="1" customWidth="1"/>
    <col min="11" max="11" width="14.5714285714286" bestFit="1" customWidth="1"/>
  </cols>
  <sheetData>
    <row r="1" spans="1:11" ht="15">
      <c r="A1" s="78" t="s">
        <v>233</v>
      </c>
      <c r="B1" s="78" t="s">
        <v>551</v>
      </c>
      <c r="C1" s="78" t="s">
        <v>567</v>
      </c>
      <c r="D1" s="78" t="s">
        <v>256</v>
      </c>
      <c r="E1" s="78" t="s">
        <v>330</v>
      </c>
      <c r="F1" s="78" t="s">
        <v>556</v>
      </c>
      <c r="G1" s="78" t="s">
        <v>557</v>
      </c>
      <c r="H1" s="78" t="s">
        <v>558</v>
      </c>
      <c r="I1" s="78" t="s">
        <v>590</v>
      </c>
      <c r="J1" s="78" t="s">
        <v>591</v>
      </c>
      <c r="K1" t="s">
        <v>592</v>
      </c>
    </row>
    <row r="2" spans="1:11" ht="15">
      <c r="A2" s="199">
        <v>43644</v>
      </c>
      <c r="B2" s="78" t="s">
        <v>552</v>
      </c>
      <c r="C2" s="78" t="s">
        <v>622</v>
      </c>
      <c r="D2" s="78" t="s">
        <v>691</v>
      </c>
      <c r="E2" s="78" t="s">
        <v>637</v>
      </c>
      <c r="F2" s="190">
        <v>1</v>
      </c>
      <c r="G2" s="190">
        <v>254.4733111268072</v>
      </c>
      <c r="H2" s="190">
        <v>0</v>
      </c>
      <c r="I2" s="78" t="s">
        <v>692</v>
      </c>
      <c r="J2" s="78" t="s">
        <v>693</v>
      </c>
      <c r="K2" s="78" t="s">
        <v>694</v>
      </c>
    </row>
    <row r="3" spans="1:11" ht="15">
      <c r="A3" s="199">
        <v>43644</v>
      </c>
      <c r="B3" s="78" t="s">
        <v>552</v>
      </c>
      <c r="C3" s="78" t="s">
        <v>622</v>
      </c>
      <c r="D3" s="78" t="s">
        <v>691</v>
      </c>
      <c r="E3" s="78" t="s">
        <v>637</v>
      </c>
      <c r="F3" s="190">
        <v>14.163934426229508</v>
      </c>
      <c r="G3" s="190">
        <v>918.59115907324394</v>
      </c>
      <c r="H3" s="190">
        <v>702.75700067997775</v>
      </c>
      <c r="I3" s="78" t="s">
        <v>692</v>
      </c>
      <c r="J3" s="78" t="s">
        <v>693</v>
      </c>
      <c r="K3" s="78" t="s">
        <v>695</v>
      </c>
    </row>
    <row r="4" spans="1:11" ht="15">
      <c r="A4" s="199">
        <v>43644</v>
      </c>
      <c r="B4" s="78" t="s">
        <v>552</v>
      </c>
      <c r="C4" s="78" t="s">
        <v>622</v>
      </c>
      <c r="D4" s="78" t="s">
        <v>691</v>
      </c>
      <c r="E4" s="78" t="s">
        <v>637</v>
      </c>
      <c r="F4" s="190">
        <v>152.9344262295082</v>
      </c>
      <c r="G4" s="190">
        <v>9035.8720182570469</v>
      </c>
      <c r="H4" s="190">
        <v>26883.600173085244</v>
      </c>
      <c r="I4" s="78" t="s">
        <v>692</v>
      </c>
      <c r="J4" s="78" t="s">
        <v>693</v>
      </c>
      <c r="K4" s="78" t="s">
        <v>696</v>
      </c>
    </row>
    <row r="5" spans="1:11" ht="15">
      <c r="A5" s="199">
        <v>43644</v>
      </c>
      <c r="B5" s="78" t="s">
        <v>552</v>
      </c>
      <c r="C5" s="78" t="s">
        <v>622</v>
      </c>
      <c r="D5" s="78" t="s">
        <v>691</v>
      </c>
      <c r="E5" s="78" t="s">
        <v>637</v>
      </c>
      <c r="F5" s="190">
        <v>27.16393442622951</v>
      </c>
      <c r="G5" s="190">
        <v>1866.3883250557105</v>
      </c>
      <c r="H5" s="190">
        <v>391.66718180132284</v>
      </c>
      <c r="I5" s="78" t="s">
        <v>692</v>
      </c>
      <c r="J5" s="78" t="s">
        <v>693</v>
      </c>
      <c r="K5" s="78" t="s">
        <v>697</v>
      </c>
    </row>
    <row r="6" spans="1:11" ht="15">
      <c r="A6" s="199">
        <v>43644</v>
      </c>
      <c r="B6" s="78" t="s">
        <v>552</v>
      </c>
      <c r="C6" s="78" t="s">
        <v>622</v>
      </c>
      <c r="D6" s="78" t="s">
        <v>691</v>
      </c>
      <c r="E6" s="78" t="s">
        <v>637</v>
      </c>
      <c r="F6" s="190">
        <v>1772.5573770491803</v>
      </c>
      <c r="G6" s="190">
        <v>13277.293718971583</v>
      </c>
      <c r="H6" s="190">
        <v>712.84230697904422</v>
      </c>
      <c r="I6" s="78" t="s">
        <v>692</v>
      </c>
      <c r="J6" s="78" t="s">
        <v>693</v>
      </c>
      <c r="K6" s="78" t="s">
        <v>698</v>
      </c>
    </row>
    <row r="7" spans="1:11" ht="15">
      <c r="A7" s="199">
        <v>43644</v>
      </c>
      <c r="B7" s="78" t="s">
        <v>552</v>
      </c>
      <c r="C7" s="78" t="s">
        <v>622</v>
      </c>
      <c r="D7" s="78" t="s">
        <v>691</v>
      </c>
      <c r="E7" s="78" t="s">
        <v>637</v>
      </c>
      <c r="F7" s="190">
        <v>53.852459016393439</v>
      </c>
      <c r="G7" s="190">
        <v>2779.3664755770433</v>
      </c>
      <c r="H7" s="190">
        <v>244.48290783210729</v>
      </c>
      <c r="I7" s="78" t="s">
        <v>692</v>
      </c>
      <c r="J7" s="78" t="s">
        <v>693</v>
      </c>
      <c r="K7" s="78" t="s">
        <v>699</v>
      </c>
    </row>
    <row r="8" spans="1:11" ht="15">
      <c r="A8" s="199">
        <v>43644</v>
      </c>
      <c r="B8" s="78" t="s">
        <v>552</v>
      </c>
      <c r="C8" s="78" t="s">
        <v>622</v>
      </c>
      <c r="D8" s="78" t="s">
        <v>691</v>
      </c>
      <c r="E8" s="78" t="s">
        <v>637</v>
      </c>
      <c r="F8" s="190">
        <v>3.2295081967213113</v>
      </c>
      <c r="G8" s="190">
        <v>332.37965863293056</v>
      </c>
      <c r="H8" s="190">
        <v>0</v>
      </c>
      <c r="I8" s="78" t="s">
        <v>692</v>
      </c>
      <c r="J8" s="78" t="s">
        <v>693</v>
      </c>
      <c r="K8" s="78" t="s">
        <v>700</v>
      </c>
    </row>
    <row r="9" spans="1:11" ht="15">
      <c r="A9" s="199">
        <v>43644</v>
      </c>
      <c r="B9" s="78" t="s">
        <v>552</v>
      </c>
      <c r="C9" s="78" t="s">
        <v>622</v>
      </c>
      <c r="D9" s="78" t="s">
        <v>691</v>
      </c>
      <c r="E9" s="78" t="s">
        <v>637</v>
      </c>
      <c r="F9" s="190">
        <v>39.918032786885249</v>
      </c>
      <c r="G9" s="190">
        <v>507.62748062671454</v>
      </c>
      <c r="H9" s="190">
        <v>0</v>
      </c>
      <c r="I9" s="78" t="s">
        <v>692</v>
      </c>
      <c r="J9" s="78" t="s">
        <v>693</v>
      </c>
      <c r="K9" s="78" t="s">
        <v>701</v>
      </c>
    </row>
    <row r="10" spans="1:11" ht="15">
      <c r="A10" s="199">
        <v>43644</v>
      </c>
      <c r="B10" s="78" t="s">
        <v>552</v>
      </c>
      <c r="C10" s="78" t="s">
        <v>622</v>
      </c>
      <c r="D10" s="78" t="s">
        <v>691</v>
      </c>
      <c r="E10" s="78" t="s">
        <v>637</v>
      </c>
      <c r="F10" s="190">
        <v>18.868852459016395</v>
      </c>
      <c r="G10" s="190">
        <v>249.49001669036284</v>
      </c>
      <c r="H10" s="190">
        <v>0</v>
      </c>
      <c r="I10" s="78" t="s">
        <v>692</v>
      </c>
      <c r="J10" s="78" t="s">
        <v>693</v>
      </c>
      <c r="K10" s="78" t="s">
        <v>702</v>
      </c>
    </row>
    <row r="11" spans="1:11" ht="15">
      <c r="A11" s="199">
        <v>43644</v>
      </c>
      <c r="B11" s="78" t="s">
        <v>552</v>
      </c>
      <c r="C11" s="78" t="s">
        <v>622</v>
      </c>
      <c r="D11" s="78" t="s">
        <v>691</v>
      </c>
      <c r="E11" s="78" t="s">
        <v>637</v>
      </c>
      <c r="F11" s="190">
        <v>711.01639344262298</v>
      </c>
      <c r="G11" s="190">
        <v>4701.8418884532475</v>
      </c>
      <c r="H11" s="190">
        <v>4752.2284725227173</v>
      </c>
      <c r="I11" s="78" t="s">
        <v>692</v>
      </c>
      <c r="J11" s="78" t="s">
        <v>693</v>
      </c>
      <c r="K11" s="78" t="s">
        <v>703</v>
      </c>
    </row>
    <row r="12" spans="1:11" ht="15">
      <c r="A12" s="199">
        <v>43644</v>
      </c>
      <c r="B12" s="78" t="s">
        <v>552</v>
      </c>
      <c r="C12" s="78" t="s">
        <v>622</v>
      </c>
      <c r="D12" s="78" t="s">
        <v>691</v>
      </c>
      <c r="E12" s="78" t="s">
        <v>637</v>
      </c>
      <c r="F12" s="190">
        <v>5.5081967213114753</v>
      </c>
      <c r="G12" s="190">
        <v>81.548687318668371</v>
      </c>
      <c r="H12" s="190">
        <v>0</v>
      </c>
      <c r="I12" s="78" t="s">
        <v>692</v>
      </c>
      <c r="J12" s="78" t="s">
        <v>693</v>
      </c>
      <c r="K12" s="78" t="s">
        <v>704</v>
      </c>
    </row>
    <row r="13" spans="1:11" ht="15">
      <c r="A13" s="199">
        <v>43644</v>
      </c>
      <c r="B13" s="78" t="s">
        <v>552</v>
      </c>
      <c r="C13" s="78" t="s">
        <v>622</v>
      </c>
      <c r="D13" s="78" t="s">
        <v>691</v>
      </c>
      <c r="E13" s="78" t="s">
        <v>637</v>
      </c>
      <c r="F13" s="190">
        <v>0.24590163934426229</v>
      </c>
      <c r="G13" s="190">
        <v>8.5045860496130405</v>
      </c>
      <c r="H13" s="190">
        <v>0</v>
      </c>
      <c r="I13" s="78" t="s">
        <v>692</v>
      </c>
      <c r="J13" s="78" t="s">
        <v>693</v>
      </c>
      <c r="K13" s="78" t="s">
        <v>705</v>
      </c>
    </row>
    <row r="14" spans="1:11" ht="15">
      <c r="A14" s="199">
        <v>43644</v>
      </c>
      <c r="B14" s="78" t="s">
        <v>552</v>
      </c>
      <c r="C14" s="78" t="s">
        <v>622</v>
      </c>
      <c r="D14" s="78" t="s">
        <v>691</v>
      </c>
      <c r="E14" s="78" t="s">
        <v>637</v>
      </c>
      <c r="F14" s="190">
        <v>213.73770491803279</v>
      </c>
      <c r="G14" s="190">
        <v>2037.6366415787643</v>
      </c>
      <c r="H14" s="190">
        <v>57.387030969895527</v>
      </c>
      <c r="I14" s="78" t="s">
        <v>692</v>
      </c>
      <c r="J14" s="78" t="s">
        <v>693</v>
      </c>
      <c r="K14" s="78" t="s">
        <v>706</v>
      </c>
    </row>
    <row r="15" spans="1:11" ht="15">
      <c r="A15" s="199">
        <v>43644</v>
      </c>
      <c r="B15" s="78" t="s">
        <v>552</v>
      </c>
      <c r="C15" s="78" t="s">
        <v>622</v>
      </c>
      <c r="D15" s="78" t="s">
        <v>691</v>
      </c>
      <c r="E15" s="78" t="s">
        <v>637</v>
      </c>
      <c r="F15" s="190">
        <v>69.721311475409834</v>
      </c>
      <c r="G15" s="190">
        <v>1188.2592367021789</v>
      </c>
      <c r="H15" s="190">
        <v>1030.166285467021</v>
      </c>
      <c r="I15" s="78" t="s">
        <v>692</v>
      </c>
      <c r="J15" s="78" t="s">
        <v>693</v>
      </c>
      <c r="K15" s="78" t="s">
        <v>707</v>
      </c>
    </row>
    <row r="16" spans="1:11" ht="15">
      <c r="A16" s="199">
        <v>43644</v>
      </c>
      <c r="B16" s="78" t="s">
        <v>552</v>
      </c>
      <c r="C16" s="78" t="s">
        <v>622</v>
      </c>
      <c r="D16" s="78" t="s">
        <v>691</v>
      </c>
      <c r="E16" s="78" t="s">
        <v>637</v>
      </c>
      <c r="F16" s="190">
        <v>2.2295081967213113</v>
      </c>
      <c r="G16" s="190">
        <v>558.34584012719938</v>
      </c>
      <c r="H16" s="190">
        <v>0</v>
      </c>
      <c r="I16" s="78" t="s">
        <v>692</v>
      </c>
      <c r="J16" s="78" t="s">
        <v>693</v>
      </c>
      <c r="K16" s="78" t="s">
        <v>708</v>
      </c>
    </row>
    <row r="17" spans="1:11" ht="15">
      <c r="A17" s="199">
        <v>43644</v>
      </c>
      <c r="B17" s="78" t="s">
        <v>552</v>
      </c>
      <c r="C17" s="78" t="s">
        <v>622</v>
      </c>
      <c r="D17" s="78" t="s">
        <v>691</v>
      </c>
      <c r="E17" s="78" t="s">
        <v>637</v>
      </c>
      <c r="F17" s="190">
        <v>136.81967213114754</v>
      </c>
      <c r="G17" s="190">
        <v>2506.1882535111072</v>
      </c>
      <c r="H17" s="190">
        <v>861.14854422946155</v>
      </c>
      <c r="I17" s="78" t="s">
        <v>692</v>
      </c>
      <c r="J17" s="78" t="s">
        <v>693</v>
      </c>
      <c r="K17" s="78" t="s">
        <v>709</v>
      </c>
    </row>
    <row r="18" spans="1:11" ht="15">
      <c r="A18" s="199">
        <v>43644</v>
      </c>
      <c r="B18" s="78" t="s">
        <v>552</v>
      </c>
      <c r="C18" s="78" t="s">
        <v>622</v>
      </c>
      <c r="D18" s="78" t="s">
        <v>691</v>
      </c>
      <c r="E18" s="78" t="s">
        <v>637</v>
      </c>
      <c r="F18" s="190">
        <v>0.032786885245901641</v>
      </c>
      <c r="G18" s="190">
        <v>7.3976714562366936</v>
      </c>
      <c r="H18" s="190">
        <v>0</v>
      </c>
      <c r="I18" s="78" t="s">
        <v>692</v>
      </c>
      <c r="J18" s="78" t="s">
        <v>693</v>
      </c>
      <c r="K18" s="78" t="s">
        <v>710</v>
      </c>
    </row>
    <row r="19" spans="1:11" ht="15">
      <c r="A19" s="199">
        <v>43644</v>
      </c>
      <c r="B19" s="78" t="s">
        <v>552</v>
      </c>
      <c r="C19" s="78" t="s">
        <v>622</v>
      </c>
      <c r="D19" s="78" t="s">
        <v>691</v>
      </c>
      <c r="E19" s="78" t="s">
        <v>637</v>
      </c>
      <c r="F19" s="190">
        <v>1.4754098360655739</v>
      </c>
      <c r="G19" s="190">
        <v>97.768740683240821</v>
      </c>
      <c r="H19" s="190">
        <v>0</v>
      </c>
      <c r="I19" s="78" t="s">
        <v>692</v>
      </c>
      <c r="J19" s="78" t="s">
        <v>693</v>
      </c>
      <c r="K19" s="78" t="s">
        <v>711</v>
      </c>
    </row>
    <row r="20" spans="1:11" ht="15">
      <c r="A20" s="199">
        <v>43644</v>
      </c>
      <c r="B20" s="78" t="s">
        <v>552</v>
      </c>
      <c r="C20" s="78" t="s">
        <v>622</v>
      </c>
      <c r="D20" s="78" t="s">
        <v>691</v>
      </c>
      <c r="E20" s="78" t="s">
        <v>637</v>
      </c>
      <c r="F20" s="190">
        <v>19.704918032786885</v>
      </c>
      <c r="G20" s="190">
        <v>2090.3997985401252</v>
      </c>
      <c r="H20" s="190">
        <v>0</v>
      </c>
      <c r="I20" s="78" t="s">
        <v>692</v>
      </c>
      <c r="J20" s="78" t="s">
        <v>693</v>
      </c>
      <c r="K20" s="78" t="s">
        <v>712</v>
      </c>
    </row>
    <row r="21" spans="1:11" ht="15">
      <c r="A21" s="199">
        <v>43644</v>
      </c>
      <c r="B21" s="78" t="s">
        <v>552</v>
      </c>
      <c r="C21" s="78" t="s">
        <v>622</v>
      </c>
      <c r="D21" s="78" t="s">
        <v>691</v>
      </c>
      <c r="E21" s="78" t="s">
        <v>637</v>
      </c>
      <c r="F21" s="190">
        <v>9.2131147540983598</v>
      </c>
      <c r="G21" s="190">
        <v>194.91643164703578</v>
      </c>
      <c r="H21" s="190">
        <v>411.07745564690606</v>
      </c>
      <c r="I21" s="78" t="s">
        <v>692</v>
      </c>
      <c r="J21" s="78" t="s">
        <v>693</v>
      </c>
      <c r="K21" s="78" t="s">
        <v>713</v>
      </c>
    </row>
    <row r="22" spans="1:11" ht="15">
      <c r="A22" s="199">
        <v>43644</v>
      </c>
      <c r="B22" s="78" t="s">
        <v>552</v>
      </c>
      <c r="C22" s="78" t="s">
        <v>622</v>
      </c>
      <c r="D22" s="78" t="s">
        <v>691</v>
      </c>
      <c r="E22" s="78" t="s">
        <v>637</v>
      </c>
      <c r="F22" s="190">
        <v>15.377049180327869</v>
      </c>
      <c r="G22" s="190">
        <v>1614.3940952394464</v>
      </c>
      <c r="H22" s="190">
        <v>0</v>
      </c>
      <c r="I22" s="78" t="s">
        <v>692</v>
      </c>
      <c r="J22" s="78" t="s">
        <v>693</v>
      </c>
      <c r="K22" s="78" t="s">
        <v>714</v>
      </c>
    </row>
    <row r="23" spans="1:11" ht="15">
      <c r="A23" s="199">
        <v>43644</v>
      </c>
      <c r="B23" s="78" t="s">
        <v>552</v>
      </c>
      <c r="C23" s="78" t="s">
        <v>622</v>
      </c>
      <c r="D23" s="78" t="s">
        <v>691</v>
      </c>
      <c r="E23" s="78" t="s">
        <v>637</v>
      </c>
      <c r="F23" s="190">
        <v>1184.7540983606557</v>
      </c>
      <c r="G23" s="190">
        <v>15059.728140640882</v>
      </c>
      <c r="H23" s="190">
        <v>6194.3994560178025</v>
      </c>
      <c r="I23" s="78" t="s">
        <v>692</v>
      </c>
      <c r="J23" s="78" t="s">
        <v>693</v>
      </c>
      <c r="K23" s="78" t="s">
        <v>715</v>
      </c>
    </row>
    <row r="24" spans="1:11" ht="15">
      <c r="A24" s="199">
        <v>43644</v>
      </c>
      <c r="B24" s="78" t="s">
        <v>552</v>
      </c>
      <c r="C24" s="78" t="s">
        <v>622</v>
      </c>
      <c r="D24" s="78" t="s">
        <v>691</v>
      </c>
      <c r="E24" s="78" t="s">
        <v>637</v>
      </c>
      <c r="F24" s="190">
        <v>0.32786885245901637</v>
      </c>
      <c r="G24" s="190">
        <v>49.421512225918804</v>
      </c>
      <c r="H24" s="190">
        <v>0</v>
      </c>
      <c r="I24" s="78" t="s">
        <v>692</v>
      </c>
      <c r="J24" s="78" t="s">
        <v>693</v>
      </c>
      <c r="K24" s="78" t="s">
        <v>716</v>
      </c>
    </row>
    <row r="25" spans="1:11" ht="15">
      <c r="A25" s="199">
        <v>43644</v>
      </c>
      <c r="B25" s="78" t="s">
        <v>552</v>
      </c>
      <c r="C25" s="78" t="s">
        <v>622</v>
      </c>
      <c r="D25" s="78" t="s">
        <v>691</v>
      </c>
      <c r="E25" s="78" t="s">
        <v>637</v>
      </c>
      <c r="F25" s="190">
        <v>0.49180327868852458</v>
      </c>
      <c r="G25" s="190">
        <v>40.687193009301815</v>
      </c>
      <c r="H25" s="190">
        <v>0</v>
      </c>
      <c r="I25" s="78" t="s">
        <v>692</v>
      </c>
      <c r="J25" s="78" t="s">
        <v>693</v>
      </c>
      <c r="K25" s="78" t="s">
        <v>717</v>
      </c>
    </row>
    <row r="26" spans="1:11" ht="15">
      <c r="A26" s="199">
        <v>43644</v>
      </c>
      <c r="B26" s="78" t="s">
        <v>552</v>
      </c>
      <c r="C26" s="78" t="s">
        <v>622</v>
      </c>
      <c r="D26" s="78" t="s">
        <v>718</v>
      </c>
      <c r="E26" s="78" t="s">
        <v>604</v>
      </c>
      <c r="F26" s="190">
        <v>47.819672131147541</v>
      </c>
      <c r="G26" s="190">
        <v>197400.05251059012</v>
      </c>
      <c r="H26" s="190">
        <v>479.07</v>
      </c>
      <c r="I26" s="78" t="s">
        <v>692</v>
      </c>
      <c r="J26" s="78" t="s">
        <v>719</v>
      </c>
      <c r="K26" s="78" t="s">
        <v>720</v>
      </c>
    </row>
    <row r="27" spans="1:11" ht="15">
      <c r="A27" s="199">
        <v>43644</v>
      </c>
      <c r="B27" s="78" t="s">
        <v>552</v>
      </c>
      <c r="C27" s="78" t="s">
        <v>622</v>
      </c>
      <c r="D27" s="78" t="s">
        <v>718</v>
      </c>
      <c r="E27" s="78" t="s">
        <v>604</v>
      </c>
      <c r="F27" s="190">
        <v>41.360655737704917</v>
      </c>
      <c r="G27" s="190">
        <v>71606.024990409845</v>
      </c>
      <c r="H27" s="190">
        <v>0</v>
      </c>
      <c r="I27" s="78" t="s">
        <v>692</v>
      </c>
      <c r="J27" s="78" t="s">
        <v>719</v>
      </c>
      <c r="K27" s="78" t="s">
        <v>721</v>
      </c>
    </row>
    <row r="28" spans="1:11" ht="15">
      <c r="A28" s="199">
        <v>43644</v>
      </c>
      <c r="B28" s="78" t="s">
        <v>552</v>
      </c>
      <c r="C28" s="78" t="s">
        <v>622</v>
      </c>
      <c r="D28" s="78" t="s">
        <v>718</v>
      </c>
      <c r="E28" s="78" t="s">
        <v>604</v>
      </c>
      <c r="F28" s="190">
        <v>0.032786885245901641</v>
      </c>
      <c r="G28" s="190">
        <v>11404.54630852459</v>
      </c>
      <c r="H28" s="190">
        <v>0</v>
      </c>
      <c r="I28" s="78" t="s">
        <v>979</v>
      </c>
      <c r="J28" s="78" t="s">
        <v>1071</v>
      </c>
      <c r="K28" s="78" t="s">
        <v>1072</v>
      </c>
    </row>
    <row r="29" spans="1:11" ht="15">
      <c r="A29" s="199">
        <v>43644</v>
      </c>
      <c r="B29" s="78" t="s">
        <v>552</v>
      </c>
      <c r="C29" s="78" t="s">
        <v>622</v>
      </c>
      <c r="D29" s="78" t="s">
        <v>718</v>
      </c>
      <c r="E29" s="78" t="s">
        <v>637</v>
      </c>
      <c r="F29" s="190">
        <v>74077.081967213118</v>
      </c>
      <c r="G29" s="190">
        <v>1004740.8876901732</v>
      </c>
      <c r="H29" s="190">
        <v>0</v>
      </c>
      <c r="I29" s="78" t="s">
        <v>692</v>
      </c>
      <c r="J29" s="78" t="s">
        <v>722</v>
      </c>
      <c r="K29" s="78" t="s">
        <v>723</v>
      </c>
    </row>
    <row r="30" spans="1:11" ht="15">
      <c r="A30" s="199">
        <v>43644</v>
      </c>
      <c r="B30" s="78" t="s">
        <v>552</v>
      </c>
      <c r="C30" s="78" t="s">
        <v>622</v>
      </c>
      <c r="D30" s="78" t="s">
        <v>718</v>
      </c>
      <c r="E30" s="78" t="s">
        <v>637</v>
      </c>
      <c r="F30" s="190">
        <v>7267.8852459016398</v>
      </c>
      <c r="G30" s="190">
        <v>17283.383613853708</v>
      </c>
      <c r="H30" s="190">
        <v>402.54682574024849</v>
      </c>
      <c r="I30" s="78" t="s">
        <v>692</v>
      </c>
      <c r="J30" s="78" t="s">
        <v>722</v>
      </c>
      <c r="K30" s="78" t="s">
        <v>724</v>
      </c>
    </row>
    <row r="31" spans="1:11" ht="15">
      <c r="A31" s="199">
        <v>43644</v>
      </c>
      <c r="B31" s="78" t="s">
        <v>552</v>
      </c>
      <c r="C31" s="78" t="s">
        <v>622</v>
      </c>
      <c r="D31" s="78" t="s">
        <v>718</v>
      </c>
      <c r="E31" s="78" t="s">
        <v>637</v>
      </c>
      <c r="F31" s="190">
        <v>11096.065573770491</v>
      </c>
      <c r="G31" s="190">
        <v>46411.602386306397</v>
      </c>
      <c r="H31" s="190">
        <v>118100.09581504605</v>
      </c>
      <c r="I31" s="78" t="s">
        <v>692</v>
      </c>
      <c r="J31" s="78" t="s">
        <v>722</v>
      </c>
      <c r="K31" s="78" t="s">
        <v>725</v>
      </c>
    </row>
    <row r="32" spans="1:11" ht="15">
      <c r="A32" s="199">
        <v>43644</v>
      </c>
      <c r="B32" s="78" t="s">
        <v>552</v>
      </c>
      <c r="C32" s="78" t="s">
        <v>622</v>
      </c>
      <c r="D32" s="78" t="s">
        <v>718</v>
      </c>
      <c r="E32" s="78" t="s">
        <v>637</v>
      </c>
      <c r="F32" s="190">
        <v>65872.803278688531</v>
      </c>
      <c r="G32" s="190">
        <v>101899.54734864415</v>
      </c>
      <c r="H32" s="190">
        <v>37418.087408048465</v>
      </c>
      <c r="I32" s="78" t="s">
        <v>692</v>
      </c>
      <c r="J32" s="78" t="s">
        <v>722</v>
      </c>
      <c r="K32" s="78" t="s">
        <v>726</v>
      </c>
    </row>
    <row r="33" spans="1:11" ht="15">
      <c r="A33" s="199">
        <v>43644</v>
      </c>
      <c r="B33" s="78" t="s">
        <v>552</v>
      </c>
      <c r="C33" s="78" t="s">
        <v>622</v>
      </c>
      <c r="D33" s="78" t="s">
        <v>718</v>
      </c>
      <c r="E33" s="78" t="s">
        <v>637</v>
      </c>
      <c r="F33" s="190">
        <v>4360.7540983606559</v>
      </c>
      <c r="G33" s="190">
        <v>42042.305053622978</v>
      </c>
      <c r="H33" s="190">
        <v>0</v>
      </c>
      <c r="I33" s="78" t="s">
        <v>692</v>
      </c>
      <c r="J33" s="78" t="s">
        <v>722</v>
      </c>
      <c r="K33" s="78" t="s">
        <v>727</v>
      </c>
    </row>
    <row r="34" spans="1:11" ht="15">
      <c r="A34" s="199">
        <v>43644</v>
      </c>
      <c r="B34" s="78" t="s">
        <v>552</v>
      </c>
      <c r="C34" s="78" t="s">
        <v>622</v>
      </c>
      <c r="D34" s="78" t="s">
        <v>718</v>
      </c>
      <c r="E34" s="78" t="s">
        <v>637</v>
      </c>
      <c r="F34" s="190">
        <v>35022.491803278688</v>
      </c>
      <c r="G34" s="190">
        <v>45232.978794017414</v>
      </c>
      <c r="H34" s="190">
        <v>17232.703838783458</v>
      </c>
      <c r="I34" s="78" t="s">
        <v>692</v>
      </c>
      <c r="J34" s="78" t="s">
        <v>722</v>
      </c>
      <c r="K34" s="78" t="s">
        <v>728</v>
      </c>
    </row>
    <row r="35" spans="1:11" ht="15">
      <c r="A35" s="199">
        <v>43644</v>
      </c>
      <c r="B35" s="78" t="s">
        <v>552</v>
      </c>
      <c r="C35" s="78" t="s">
        <v>622</v>
      </c>
      <c r="D35" s="78" t="s">
        <v>718</v>
      </c>
      <c r="E35" s="78" t="s">
        <v>637</v>
      </c>
      <c r="F35" s="190">
        <v>8.1967213114754092</v>
      </c>
      <c r="G35" s="190">
        <v>14.937722753514652</v>
      </c>
      <c r="H35" s="190">
        <v>0</v>
      </c>
      <c r="I35" s="78" t="s">
        <v>692</v>
      </c>
      <c r="J35" s="78" t="s">
        <v>722</v>
      </c>
      <c r="K35" s="78" t="s">
        <v>729</v>
      </c>
    </row>
    <row r="36" spans="1:11" ht="15">
      <c r="A36" s="199">
        <v>43644</v>
      </c>
      <c r="B36" s="78" t="s">
        <v>552</v>
      </c>
      <c r="C36" s="78" t="s">
        <v>622</v>
      </c>
      <c r="D36" s="78" t="s">
        <v>718</v>
      </c>
      <c r="E36" s="78" t="s">
        <v>637</v>
      </c>
      <c r="F36" s="190">
        <v>357.63934426229508</v>
      </c>
      <c r="G36" s="190">
        <v>4671.1608365246339</v>
      </c>
      <c r="H36" s="190">
        <v>11240.341225196265</v>
      </c>
      <c r="I36" s="78" t="s">
        <v>692</v>
      </c>
      <c r="J36" s="78" t="s">
        <v>722</v>
      </c>
      <c r="K36" s="78" t="s">
        <v>730</v>
      </c>
    </row>
    <row r="37" spans="1:11" ht="15">
      <c r="A37" s="199">
        <v>43644</v>
      </c>
      <c r="B37" s="78" t="s">
        <v>552</v>
      </c>
      <c r="C37" s="78" t="s">
        <v>622</v>
      </c>
      <c r="D37" s="78" t="s">
        <v>718</v>
      </c>
      <c r="E37" s="78" t="s">
        <v>637</v>
      </c>
      <c r="F37" s="190">
        <v>471.96721311475409</v>
      </c>
      <c r="G37" s="190">
        <v>5350.7631255465913</v>
      </c>
      <c r="H37" s="190">
        <v>0</v>
      </c>
      <c r="I37" s="78" t="s">
        <v>692</v>
      </c>
      <c r="J37" s="78" t="s">
        <v>722</v>
      </c>
      <c r="K37" s="78" t="s">
        <v>731</v>
      </c>
    </row>
    <row r="38" spans="1:11" ht="15">
      <c r="A38" s="199">
        <v>43644</v>
      </c>
      <c r="B38" s="78" t="s">
        <v>552</v>
      </c>
      <c r="C38" s="78" t="s">
        <v>622</v>
      </c>
      <c r="D38" s="78" t="s">
        <v>718</v>
      </c>
      <c r="E38" s="78" t="s">
        <v>637</v>
      </c>
      <c r="F38" s="190">
        <v>53.901639344262293</v>
      </c>
      <c r="G38" s="190">
        <v>4766.3501206428473</v>
      </c>
      <c r="H38" s="190">
        <v>5327.3165605489276</v>
      </c>
      <c r="I38" s="78" t="s">
        <v>692</v>
      </c>
      <c r="J38" s="78" t="s">
        <v>722</v>
      </c>
      <c r="K38" s="78" t="s">
        <v>732</v>
      </c>
    </row>
    <row r="39" spans="1:11" ht="15">
      <c r="A39" s="199">
        <v>43644</v>
      </c>
      <c r="B39" s="78" t="s">
        <v>552</v>
      </c>
      <c r="C39" s="78" t="s">
        <v>622</v>
      </c>
      <c r="D39" s="78" t="s">
        <v>718</v>
      </c>
      <c r="E39" s="78" t="s">
        <v>637</v>
      </c>
      <c r="F39" s="190">
        <v>127.52459016393442</v>
      </c>
      <c r="G39" s="190">
        <v>10017.115982314499</v>
      </c>
      <c r="H39" s="190">
        <v>17345.614143537121</v>
      </c>
      <c r="I39" s="78" t="s">
        <v>692</v>
      </c>
      <c r="J39" s="78" t="s">
        <v>722</v>
      </c>
      <c r="K39" s="78" t="s">
        <v>733</v>
      </c>
    </row>
    <row r="40" spans="1:11" ht="15">
      <c r="A40" s="199">
        <v>43644</v>
      </c>
      <c r="B40" s="78" t="s">
        <v>552</v>
      </c>
      <c r="C40" s="78" t="s">
        <v>622</v>
      </c>
      <c r="D40" s="78" t="s">
        <v>718</v>
      </c>
      <c r="E40" s="78" t="s">
        <v>637</v>
      </c>
      <c r="F40" s="190">
        <v>53774.590163934423</v>
      </c>
      <c r="G40" s="190">
        <v>76331.783183370033</v>
      </c>
      <c r="H40" s="190">
        <v>0</v>
      </c>
      <c r="I40" s="78" t="s">
        <v>692</v>
      </c>
      <c r="J40" s="78" t="s">
        <v>722</v>
      </c>
      <c r="K40" s="78" t="s">
        <v>734</v>
      </c>
    </row>
    <row r="41" spans="1:11" ht="15">
      <c r="A41" s="199">
        <v>43644</v>
      </c>
      <c r="B41" s="78" t="s">
        <v>552</v>
      </c>
      <c r="C41" s="78" t="s">
        <v>622</v>
      </c>
      <c r="D41" s="78" t="s">
        <v>718</v>
      </c>
      <c r="E41" s="78" t="s">
        <v>637</v>
      </c>
      <c r="F41" s="190">
        <v>757680.63934426231</v>
      </c>
      <c r="G41" s="190">
        <v>239537.80567837166</v>
      </c>
      <c r="H41" s="190">
        <v>33917.538789639613</v>
      </c>
      <c r="I41" s="78" t="s">
        <v>692</v>
      </c>
      <c r="J41" s="78" t="s">
        <v>722</v>
      </c>
      <c r="K41" s="78" t="s">
        <v>735</v>
      </c>
    </row>
    <row r="42" spans="1:11" ht="15">
      <c r="A42" s="199">
        <v>43644</v>
      </c>
      <c r="B42" s="78" t="s">
        <v>552</v>
      </c>
      <c r="C42" s="78" t="s">
        <v>622</v>
      </c>
      <c r="D42" s="78" t="s">
        <v>718</v>
      </c>
      <c r="E42" s="78" t="s">
        <v>637</v>
      </c>
      <c r="F42" s="190">
        <v>124.98360655737704</v>
      </c>
      <c r="G42" s="190">
        <v>399.21331337651003</v>
      </c>
      <c r="H42" s="190">
        <v>1621.7469246461023</v>
      </c>
      <c r="I42" s="78" t="s">
        <v>692</v>
      </c>
      <c r="J42" s="78" t="s">
        <v>722</v>
      </c>
      <c r="K42" s="78" t="s">
        <v>736</v>
      </c>
    </row>
    <row r="43" spans="1:11" ht="15">
      <c r="A43" s="199">
        <v>43644</v>
      </c>
      <c r="B43" s="78" t="s">
        <v>552</v>
      </c>
      <c r="C43" s="78" t="s">
        <v>622</v>
      </c>
      <c r="D43" s="78" t="s">
        <v>718</v>
      </c>
      <c r="E43" s="78" t="s">
        <v>637</v>
      </c>
      <c r="F43" s="190">
        <v>632.13114754098365</v>
      </c>
      <c r="G43" s="190">
        <v>2737.1333719093186</v>
      </c>
      <c r="H43" s="190">
        <v>0</v>
      </c>
      <c r="I43" s="78" t="s">
        <v>692</v>
      </c>
      <c r="J43" s="78" t="s">
        <v>722</v>
      </c>
      <c r="K43" s="78" t="s">
        <v>737</v>
      </c>
    </row>
    <row r="44" spans="1:11" ht="15">
      <c r="A44" s="199">
        <v>43644</v>
      </c>
      <c r="B44" s="78" t="s">
        <v>552</v>
      </c>
      <c r="C44" s="78" t="s">
        <v>622</v>
      </c>
      <c r="D44" s="78" t="s">
        <v>718</v>
      </c>
      <c r="E44" s="78" t="s">
        <v>637</v>
      </c>
      <c r="F44" s="190">
        <v>605203.78688524594</v>
      </c>
      <c r="G44" s="190">
        <v>157615.90947276898</v>
      </c>
      <c r="H44" s="190">
        <v>43748.927489645794</v>
      </c>
      <c r="I44" s="78" t="s">
        <v>692</v>
      </c>
      <c r="J44" s="78" t="s">
        <v>722</v>
      </c>
      <c r="K44" s="78" t="s">
        <v>738</v>
      </c>
    </row>
    <row r="45" spans="1:11" ht="15">
      <c r="A45" s="199">
        <v>43644</v>
      </c>
      <c r="B45" s="78" t="s">
        <v>552</v>
      </c>
      <c r="C45" s="78" t="s">
        <v>622</v>
      </c>
      <c r="D45" s="78" t="s">
        <v>718</v>
      </c>
      <c r="E45" s="78" t="s">
        <v>637</v>
      </c>
      <c r="F45" s="190">
        <v>1519.5737704918033</v>
      </c>
      <c r="G45" s="190">
        <v>17225.462785152366</v>
      </c>
      <c r="H45" s="190">
        <v>64286.51789577795</v>
      </c>
      <c r="I45" s="78" t="s">
        <v>692</v>
      </c>
      <c r="J45" s="78" t="s">
        <v>722</v>
      </c>
      <c r="K45" s="78" t="s">
        <v>739</v>
      </c>
    </row>
    <row r="46" spans="1:11" ht="15">
      <c r="A46" s="199">
        <v>43644</v>
      </c>
      <c r="B46" s="78" t="s">
        <v>552</v>
      </c>
      <c r="C46" s="78" t="s">
        <v>622</v>
      </c>
      <c r="D46" s="78" t="s">
        <v>718</v>
      </c>
      <c r="E46" s="78" t="s">
        <v>637</v>
      </c>
      <c r="F46" s="190">
        <v>28.311475409836067</v>
      </c>
      <c r="G46" s="190">
        <v>1434.0487455879984</v>
      </c>
      <c r="H46" s="190">
        <v>0</v>
      </c>
      <c r="I46" s="78" t="s">
        <v>692</v>
      </c>
      <c r="J46" s="78" t="s">
        <v>722</v>
      </c>
      <c r="K46" s="78" t="s">
        <v>740</v>
      </c>
    </row>
    <row r="47" spans="1:11" ht="15">
      <c r="A47" s="199">
        <v>43644</v>
      </c>
      <c r="B47" s="78" t="s">
        <v>552</v>
      </c>
      <c r="C47" s="78" t="s">
        <v>622</v>
      </c>
      <c r="D47" s="78" t="s">
        <v>718</v>
      </c>
      <c r="E47" s="78" t="s">
        <v>637</v>
      </c>
      <c r="F47" s="190">
        <v>172902.19672131148</v>
      </c>
      <c r="G47" s="190">
        <v>115423.7113763013</v>
      </c>
      <c r="H47" s="190">
        <v>0</v>
      </c>
      <c r="I47" s="78" t="s">
        <v>692</v>
      </c>
      <c r="J47" s="78" t="s">
        <v>722</v>
      </c>
      <c r="K47" s="78" t="s">
        <v>741</v>
      </c>
    </row>
    <row r="48" spans="1:11" ht="15">
      <c r="A48" s="199">
        <v>43644</v>
      </c>
      <c r="B48" s="78" t="s">
        <v>552</v>
      </c>
      <c r="C48" s="78" t="s">
        <v>622</v>
      </c>
      <c r="D48" s="78" t="s">
        <v>718</v>
      </c>
      <c r="E48" s="78" t="s">
        <v>637</v>
      </c>
      <c r="F48" s="190">
        <v>208.49180327868854</v>
      </c>
      <c r="G48" s="190">
        <v>837.51521336201859</v>
      </c>
      <c r="H48" s="190">
        <v>3.863509921493478</v>
      </c>
      <c r="I48" s="78" t="s">
        <v>692</v>
      </c>
      <c r="J48" s="78" t="s">
        <v>722</v>
      </c>
      <c r="K48" s="78" t="s">
        <v>742</v>
      </c>
    </row>
    <row r="49" spans="1:11" ht="15">
      <c r="A49" s="199">
        <v>43644</v>
      </c>
      <c r="B49" s="78" t="s">
        <v>552</v>
      </c>
      <c r="C49" s="78" t="s">
        <v>622</v>
      </c>
      <c r="D49" s="78" t="s">
        <v>718</v>
      </c>
      <c r="E49" s="78" t="s">
        <v>637</v>
      </c>
      <c r="F49" s="190">
        <v>10778.983606557376</v>
      </c>
      <c r="G49" s="190">
        <v>23489.998145515237</v>
      </c>
      <c r="H49" s="190">
        <v>2200.9025159176608</v>
      </c>
      <c r="I49" s="78" t="s">
        <v>692</v>
      </c>
      <c r="J49" s="78" t="s">
        <v>722</v>
      </c>
      <c r="K49" s="78" t="s">
        <v>743</v>
      </c>
    </row>
    <row r="50" spans="1:11" ht="15">
      <c r="A50" s="199">
        <v>43644</v>
      </c>
      <c r="B50" s="78" t="s">
        <v>552</v>
      </c>
      <c r="C50" s="78" t="s">
        <v>622</v>
      </c>
      <c r="D50" s="78" t="s">
        <v>718</v>
      </c>
      <c r="E50" s="78" t="s">
        <v>637</v>
      </c>
      <c r="F50" s="190">
        <v>620225.11475409835</v>
      </c>
      <c r="G50" s="190">
        <v>6187520.5790045979</v>
      </c>
      <c r="H50" s="190">
        <v>3954515.9176608762</v>
      </c>
      <c r="I50" s="78" t="s">
        <v>692</v>
      </c>
      <c r="J50" s="78" t="s">
        <v>722</v>
      </c>
      <c r="K50" s="78" t="s">
        <v>744</v>
      </c>
    </row>
    <row r="51" spans="1:11" ht="15">
      <c r="A51" s="199">
        <v>43644</v>
      </c>
      <c r="B51" s="78" t="s">
        <v>552</v>
      </c>
      <c r="C51" s="78" t="s">
        <v>622</v>
      </c>
      <c r="D51" s="78" t="s">
        <v>718</v>
      </c>
      <c r="E51" s="78" t="s">
        <v>637</v>
      </c>
      <c r="F51" s="190">
        <v>536067.60655737703</v>
      </c>
      <c r="G51" s="190">
        <v>725690.31829748163</v>
      </c>
      <c r="H51" s="190">
        <v>296597.19354639301</v>
      </c>
      <c r="I51" s="78" t="s">
        <v>692</v>
      </c>
      <c r="J51" s="78" t="s">
        <v>722</v>
      </c>
      <c r="K51" s="78" t="s">
        <v>745</v>
      </c>
    </row>
    <row r="52" spans="1:11" ht="15">
      <c r="A52" s="199">
        <v>43644</v>
      </c>
      <c r="B52" s="78" t="s">
        <v>552</v>
      </c>
      <c r="C52" s="78" t="s">
        <v>622</v>
      </c>
      <c r="D52" s="78" t="s">
        <v>718</v>
      </c>
      <c r="E52" s="78" t="s">
        <v>637</v>
      </c>
      <c r="F52" s="190">
        <v>263361.68852459016</v>
      </c>
      <c r="G52" s="190">
        <v>36476.643701794805</v>
      </c>
      <c r="H52" s="190">
        <v>5075.0868517030349</v>
      </c>
      <c r="I52" s="78" t="s">
        <v>692</v>
      </c>
      <c r="J52" s="78" t="s">
        <v>722</v>
      </c>
      <c r="K52" s="78" t="s">
        <v>746</v>
      </c>
    </row>
    <row r="53" spans="1:11" ht="15">
      <c r="A53" s="199">
        <v>43644</v>
      </c>
      <c r="B53" s="78" t="s">
        <v>552</v>
      </c>
      <c r="C53" s="78" t="s">
        <v>622</v>
      </c>
      <c r="D53" s="78" t="s">
        <v>718</v>
      </c>
      <c r="E53" s="78" t="s">
        <v>637</v>
      </c>
      <c r="F53" s="190">
        <v>110905.29508196721</v>
      </c>
      <c r="G53" s="190">
        <v>10235.522493481432</v>
      </c>
      <c r="H53" s="190">
        <v>1665.0058725350805</v>
      </c>
      <c r="I53" s="78" t="s">
        <v>692</v>
      </c>
      <c r="J53" s="78" t="s">
        <v>722</v>
      </c>
      <c r="K53" s="78" t="s">
        <v>747</v>
      </c>
    </row>
    <row r="54" spans="1:11" ht="15">
      <c r="A54" s="199">
        <v>43644</v>
      </c>
      <c r="B54" s="78" t="s">
        <v>552</v>
      </c>
      <c r="C54" s="78" t="s">
        <v>622</v>
      </c>
      <c r="D54" s="78" t="s">
        <v>718</v>
      </c>
      <c r="E54" s="78" t="s">
        <v>637</v>
      </c>
      <c r="F54" s="190">
        <v>484027.62295081967</v>
      </c>
      <c r="G54" s="190">
        <v>646074.50003394799</v>
      </c>
      <c r="H54" s="190">
        <v>502923.10564381524</v>
      </c>
      <c r="I54" s="78" t="s">
        <v>692</v>
      </c>
      <c r="J54" s="78" t="s">
        <v>722</v>
      </c>
      <c r="K54" s="78" t="s">
        <v>748</v>
      </c>
    </row>
    <row r="55" spans="1:11" ht="15">
      <c r="A55" s="199">
        <v>43644</v>
      </c>
      <c r="B55" s="78" t="s">
        <v>552</v>
      </c>
      <c r="C55" s="78" t="s">
        <v>622</v>
      </c>
      <c r="D55" s="78" t="s">
        <v>718</v>
      </c>
      <c r="E55" s="78" t="s">
        <v>637</v>
      </c>
      <c r="F55" s="190">
        <v>383489.2950819672</v>
      </c>
      <c r="G55" s="190">
        <v>14544175.645548172</v>
      </c>
      <c r="H55" s="190">
        <v>11426188.106571058</v>
      </c>
      <c r="I55" s="78" t="s">
        <v>692</v>
      </c>
      <c r="J55" s="78" t="s">
        <v>722</v>
      </c>
      <c r="K55" s="78" t="s">
        <v>749</v>
      </c>
    </row>
    <row r="56" spans="1:11" ht="15">
      <c r="A56" s="199">
        <v>43644</v>
      </c>
      <c r="B56" s="78" t="s">
        <v>552</v>
      </c>
      <c r="C56" s="78" t="s">
        <v>622</v>
      </c>
      <c r="D56" s="78" t="s">
        <v>718</v>
      </c>
      <c r="E56" s="78" t="s">
        <v>637</v>
      </c>
      <c r="F56" s="190">
        <v>148817.27868852459</v>
      </c>
      <c r="G56" s="190">
        <v>101342.10361401587</v>
      </c>
      <c r="H56" s="190">
        <v>39230.225010817827</v>
      </c>
      <c r="I56" s="78" t="s">
        <v>692</v>
      </c>
      <c r="J56" s="78" t="s">
        <v>722</v>
      </c>
      <c r="K56" s="78" t="s">
        <v>750</v>
      </c>
    </row>
    <row r="57" spans="1:11" ht="15">
      <c r="A57" s="199">
        <v>43644</v>
      </c>
      <c r="B57" s="78" t="s">
        <v>552</v>
      </c>
      <c r="C57" s="78" t="s">
        <v>622</v>
      </c>
      <c r="D57" s="78" t="s">
        <v>718</v>
      </c>
      <c r="E57" s="78" t="s">
        <v>637</v>
      </c>
      <c r="F57" s="190">
        <v>894.44262295081967</v>
      </c>
      <c r="G57" s="190">
        <v>6023.3239460598279</v>
      </c>
      <c r="H57" s="190">
        <v>2378.6857884651045</v>
      </c>
      <c r="I57" s="78" t="s">
        <v>692</v>
      </c>
      <c r="J57" s="78" t="s">
        <v>722</v>
      </c>
      <c r="K57" s="78" t="s">
        <v>751</v>
      </c>
    </row>
    <row r="58" spans="1:11" ht="15">
      <c r="A58" s="199">
        <v>43644</v>
      </c>
      <c r="B58" s="78" t="s">
        <v>552</v>
      </c>
      <c r="C58" s="78" t="s">
        <v>622</v>
      </c>
      <c r="D58" s="78" t="s">
        <v>718</v>
      </c>
      <c r="E58" s="78" t="s">
        <v>637</v>
      </c>
      <c r="F58" s="190">
        <v>19588.213114754097</v>
      </c>
      <c r="G58" s="190">
        <v>43536.485112946226</v>
      </c>
      <c r="H58" s="190">
        <v>10175.724794461272</v>
      </c>
      <c r="I58" s="78" t="s">
        <v>692</v>
      </c>
      <c r="J58" s="78" t="s">
        <v>722</v>
      </c>
      <c r="K58" s="78" t="s">
        <v>752</v>
      </c>
    </row>
    <row r="59" spans="1:11" ht="15">
      <c r="A59" s="199">
        <v>43644</v>
      </c>
      <c r="B59" s="78" t="s">
        <v>552</v>
      </c>
      <c r="C59" s="78" t="s">
        <v>622</v>
      </c>
      <c r="D59" s="78" t="s">
        <v>718</v>
      </c>
      <c r="E59" s="78" t="s">
        <v>637</v>
      </c>
      <c r="F59" s="190">
        <v>2364.7213114754099</v>
      </c>
      <c r="G59" s="190">
        <v>8697.2966577725711</v>
      </c>
      <c r="H59" s="190">
        <v>723.24905730357909</v>
      </c>
      <c r="I59" s="78" t="s">
        <v>692</v>
      </c>
      <c r="J59" s="78" t="s">
        <v>722</v>
      </c>
      <c r="K59" s="78" t="s">
        <v>753</v>
      </c>
    </row>
    <row r="60" spans="1:11" ht="15">
      <c r="A60" s="199">
        <v>43644</v>
      </c>
      <c r="B60" s="78" t="s">
        <v>552</v>
      </c>
      <c r="C60" s="78" t="s">
        <v>622</v>
      </c>
      <c r="D60" s="78" t="s">
        <v>718</v>
      </c>
      <c r="E60" s="78" t="s">
        <v>637</v>
      </c>
      <c r="F60" s="190">
        <v>288256.45901639346</v>
      </c>
      <c r="G60" s="190">
        <v>4764338.5674561234</v>
      </c>
      <c r="H60" s="190">
        <v>1922390.894479817</v>
      </c>
      <c r="I60" s="78" t="s">
        <v>692</v>
      </c>
      <c r="J60" s="78" t="s">
        <v>722</v>
      </c>
      <c r="K60" s="78" t="s">
        <v>754</v>
      </c>
    </row>
    <row r="61" spans="1:11" ht="15">
      <c r="A61" s="199">
        <v>43644</v>
      </c>
      <c r="B61" s="78" t="s">
        <v>552</v>
      </c>
      <c r="C61" s="78" t="s">
        <v>622</v>
      </c>
      <c r="D61" s="78" t="s">
        <v>718</v>
      </c>
      <c r="E61" s="78" t="s">
        <v>637</v>
      </c>
      <c r="F61" s="190">
        <v>60365.721311475412</v>
      </c>
      <c r="G61" s="190">
        <v>125151.99286175372</v>
      </c>
      <c r="H61" s="190">
        <v>45388.996723743585</v>
      </c>
      <c r="I61" s="78" t="s">
        <v>692</v>
      </c>
      <c r="J61" s="78" t="s">
        <v>722</v>
      </c>
      <c r="K61" s="78" t="s">
        <v>755</v>
      </c>
    </row>
    <row r="62" spans="1:11" ht="15">
      <c r="A62" s="199">
        <v>43644</v>
      </c>
      <c r="B62" s="78" t="s">
        <v>552</v>
      </c>
      <c r="C62" s="78" t="s">
        <v>622</v>
      </c>
      <c r="D62" s="78" t="s">
        <v>718</v>
      </c>
      <c r="E62" s="78" t="s">
        <v>637</v>
      </c>
      <c r="F62" s="190">
        <v>7280.5081967213118</v>
      </c>
      <c r="G62" s="190">
        <v>15396.420337718901</v>
      </c>
      <c r="H62" s="190">
        <v>7649.5641960808553</v>
      </c>
      <c r="I62" s="78" t="s">
        <v>692</v>
      </c>
      <c r="J62" s="78" t="s">
        <v>722</v>
      </c>
      <c r="K62" s="78" t="s">
        <v>756</v>
      </c>
    </row>
    <row r="63" spans="1:11" ht="15">
      <c r="A63" s="199">
        <v>43644</v>
      </c>
      <c r="B63" s="78" t="s">
        <v>552</v>
      </c>
      <c r="C63" s="78" t="s">
        <v>622</v>
      </c>
      <c r="D63" s="78" t="s">
        <v>718</v>
      </c>
      <c r="E63" s="78" t="s">
        <v>637</v>
      </c>
      <c r="F63" s="190">
        <v>18227.819672131147</v>
      </c>
      <c r="G63" s="190">
        <v>71337.626077095891</v>
      </c>
      <c r="H63" s="190">
        <v>15542.313160660196</v>
      </c>
      <c r="I63" s="78" t="s">
        <v>692</v>
      </c>
      <c r="J63" s="78" t="s">
        <v>722</v>
      </c>
      <c r="K63" s="78" t="s">
        <v>757</v>
      </c>
    </row>
    <row r="64" spans="1:11" ht="15">
      <c r="A64" s="199">
        <v>43644</v>
      </c>
      <c r="B64" s="78" t="s">
        <v>552</v>
      </c>
      <c r="C64" s="78" t="s">
        <v>622</v>
      </c>
      <c r="D64" s="78" t="s">
        <v>718</v>
      </c>
      <c r="E64" s="78" t="s">
        <v>637</v>
      </c>
      <c r="F64" s="190">
        <v>263.08196721311475</v>
      </c>
      <c r="G64" s="190">
        <v>14232.367447408129</v>
      </c>
      <c r="H64" s="190">
        <v>24427.273289237804</v>
      </c>
      <c r="I64" s="78" t="s">
        <v>692</v>
      </c>
      <c r="J64" s="78" t="s">
        <v>722</v>
      </c>
      <c r="K64" s="78" t="s">
        <v>758</v>
      </c>
    </row>
    <row r="65" spans="1:11" ht="15">
      <c r="A65" s="199">
        <v>43644</v>
      </c>
      <c r="B65" s="78" t="s">
        <v>552</v>
      </c>
      <c r="C65" s="78" t="s">
        <v>622</v>
      </c>
      <c r="D65" s="78" t="s">
        <v>718</v>
      </c>
      <c r="E65" s="78" t="s">
        <v>637</v>
      </c>
      <c r="F65" s="190">
        <v>2673.6393442622953</v>
      </c>
      <c r="G65" s="190">
        <v>201995.08105517141</v>
      </c>
      <c r="H65" s="190">
        <v>29425.10972368177</v>
      </c>
      <c r="I65" s="78" t="s">
        <v>692</v>
      </c>
      <c r="J65" s="78" t="s">
        <v>722</v>
      </c>
      <c r="K65" s="78" t="s">
        <v>759</v>
      </c>
    </row>
    <row r="66" spans="1:11" ht="15">
      <c r="A66" s="199">
        <v>43644</v>
      </c>
      <c r="B66" s="78" t="s">
        <v>552</v>
      </c>
      <c r="C66" s="78" t="s">
        <v>622</v>
      </c>
      <c r="D66" s="78" t="s">
        <v>718</v>
      </c>
      <c r="E66" s="78" t="s">
        <v>637</v>
      </c>
      <c r="F66" s="190">
        <v>444498.18032786885</v>
      </c>
      <c r="G66" s="190">
        <v>179730.27514777606</v>
      </c>
      <c r="H66" s="190">
        <v>128652.39537615131</v>
      </c>
      <c r="I66" s="78" t="s">
        <v>692</v>
      </c>
      <c r="J66" s="78" t="s">
        <v>722</v>
      </c>
      <c r="K66" s="78" t="s">
        <v>760</v>
      </c>
    </row>
    <row r="67" spans="1:11" ht="15">
      <c r="A67" s="199">
        <v>43644</v>
      </c>
      <c r="B67" s="78" t="s">
        <v>552</v>
      </c>
      <c r="C67" s="78" t="s">
        <v>622</v>
      </c>
      <c r="D67" s="78" t="s">
        <v>718</v>
      </c>
      <c r="E67" s="78" t="s">
        <v>637</v>
      </c>
      <c r="F67" s="190">
        <v>240.96721311475409</v>
      </c>
      <c r="G67" s="190">
        <v>1286.8011353905615</v>
      </c>
      <c r="H67" s="190">
        <v>0</v>
      </c>
      <c r="I67" s="78" t="s">
        <v>692</v>
      </c>
      <c r="J67" s="78" t="s">
        <v>722</v>
      </c>
      <c r="K67" s="78" t="s">
        <v>761</v>
      </c>
    </row>
    <row r="68" spans="1:11" ht="15">
      <c r="A68" s="199">
        <v>43644</v>
      </c>
      <c r="B68" s="78" t="s">
        <v>552</v>
      </c>
      <c r="C68" s="78" t="s">
        <v>622</v>
      </c>
      <c r="D68" s="78" t="s">
        <v>718</v>
      </c>
      <c r="E68" s="78" t="s">
        <v>637</v>
      </c>
      <c r="F68" s="190">
        <v>0.83606557377049184</v>
      </c>
      <c r="G68" s="190">
        <v>10.078060634558069</v>
      </c>
      <c r="H68" s="190">
        <v>0</v>
      </c>
      <c r="I68" s="78" t="s">
        <v>692</v>
      </c>
      <c r="J68" s="78" t="s">
        <v>722</v>
      </c>
      <c r="K68" s="78" t="s">
        <v>762</v>
      </c>
    </row>
    <row r="69" spans="1:11" ht="15">
      <c r="A69" s="199">
        <v>43644</v>
      </c>
      <c r="B69" s="78" t="s">
        <v>552</v>
      </c>
      <c r="C69" s="78" t="s">
        <v>622</v>
      </c>
      <c r="D69" s="78" t="s">
        <v>718</v>
      </c>
      <c r="E69" s="78" t="s">
        <v>637</v>
      </c>
      <c r="F69" s="190">
        <v>121943.22950819672</v>
      </c>
      <c r="G69" s="190">
        <v>409142.02353675576</v>
      </c>
      <c r="H69" s="190">
        <v>1005351.9564814242</v>
      </c>
      <c r="I69" s="78" t="s">
        <v>692</v>
      </c>
      <c r="J69" s="78" t="s">
        <v>722</v>
      </c>
      <c r="K69" s="78" t="s">
        <v>1073</v>
      </c>
    </row>
    <row r="70" spans="1:11" ht="15">
      <c r="A70" s="199">
        <v>43644</v>
      </c>
      <c r="B70" s="78" t="s">
        <v>552</v>
      </c>
      <c r="C70" s="78" t="s">
        <v>622</v>
      </c>
      <c r="D70" s="78" t="s">
        <v>718</v>
      </c>
      <c r="E70" s="78" t="s">
        <v>637</v>
      </c>
      <c r="F70" s="190">
        <v>817.81967213114751</v>
      </c>
      <c r="G70" s="190">
        <v>1833.4659509503979</v>
      </c>
      <c r="H70" s="190">
        <v>0</v>
      </c>
      <c r="I70" s="78" t="s">
        <v>692</v>
      </c>
      <c r="J70" s="78" t="s">
        <v>722</v>
      </c>
      <c r="K70" s="78" t="s">
        <v>1074</v>
      </c>
    </row>
    <row r="71" spans="1:11" ht="15">
      <c r="A71" s="199">
        <v>43644</v>
      </c>
      <c r="B71" s="78" t="s">
        <v>552</v>
      </c>
      <c r="C71" s="78" t="s">
        <v>622</v>
      </c>
      <c r="D71" s="78" t="s">
        <v>718</v>
      </c>
      <c r="E71" s="78" t="s">
        <v>637</v>
      </c>
      <c r="F71" s="190">
        <v>6632.4426229508199</v>
      </c>
      <c r="G71" s="190">
        <v>6017.7856235882355</v>
      </c>
      <c r="H71" s="190">
        <v>2985.1270322062187</v>
      </c>
      <c r="I71" s="78" t="s">
        <v>692</v>
      </c>
      <c r="J71" s="78" t="s">
        <v>722</v>
      </c>
      <c r="K71" s="78" t="s">
        <v>1075</v>
      </c>
    </row>
    <row r="72" spans="1:11" ht="15">
      <c r="A72" s="199">
        <v>43644</v>
      </c>
      <c r="B72" s="78" t="s">
        <v>552</v>
      </c>
      <c r="C72" s="78" t="s">
        <v>622</v>
      </c>
      <c r="D72" s="78" t="s">
        <v>718</v>
      </c>
      <c r="E72" s="78" t="s">
        <v>637</v>
      </c>
      <c r="F72" s="190">
        <v>1768.622950819672</v>
      </c>
      <c r="G72" s="190">
        <v>3564.3208278906404</v>
      </c>
      <c r="H72" s="190">
        <v>2324.4421091673362</v>
      </c>
      <c r="I72" s="78" t="s">
        <v>692</v>
      </c>
      <c r="J72" s="78" t="s">
        <v>722</v>
      </c>
      <c r="K72" s="78" t="s">
        <v>1076</v>
      </c>
    </row>
    <row r="73" spans="1:11" ht="15">
      <c r="A73" s="199">
        <v>43644</v>
      </c>
      <c r="B73" s="78" t="s">
        <v>552</v>
      </c>
      <c r="C73" s="78" t="s">
        <v>622</v>
      </c>
      <c r="D73" s="78" t="s">
        <v>718</v>
      </c>
      <c r="E73" s="78" t="s">
        <v>637</v>
      </c>
      <c r="F73" s="190">
        <v>228.88524590163934</v>
      </c>
      <c r="G73" s="190">
        <v>5327.3434151096926</v>
      </c>
      <c r="H73" s="190">
        <v>13389.379983927798</v>
      </c>
      <c r="I73" s="78" t="s">
        <v>692</v>
      </c>
      <c r="J73" s="78" t="s">
        <v>722</v>
      </c>
      <c r="K73" s="78" t="s">
        <v>1077</v>
      </c>
    </row>
    <row r="74" spans="1:11" ht="15">
      <c r="A74" s="199">
        <v>43644</v>
      </c>
      <c r="B74" s="78" t="s">
        <v>552</v>
      </c>
      <c r="C74" s="78" t="s">
        <v>622</v>
      </c>
      <c r="D74" s="78" t="s">
        <v>718</v>
      </c>
      <c r="E74" s="78" t="s">
        <v>637</v>
      </c>
      <c r="F74" s="190">
        <v>162.63934426229508</v>
      </c>
      <c r="G74" s="190">
        <v>3281.5612532263476</v>
      </c>
      <c r="H74" s="190">
        <v>1371.2369413364652</v>
      </c>
      <c r="I74" s="78" t="s">
        <v>692</v>
      </c>
      <c r="J74" s="78" t="s">
        <v>719</v>
      </c>
      <c r="K74" s="78" t="s">
        <v>763</v>
      </c>
    </row>
    <row r="75" spans="1:11" ht="15">
      <c r="A75" s="199">
        <v>43644</v>
      </c>
      <c r="B75" s="78" t="s">
        <v>552</v>
      </c>
      <c r="C75" s="78" t="s">
        <v>622</v>
      </c>
      <c r="D75" s="78" t="s">
        <v>718</v>
      </c>
      <c r="E75" s="78" t="s">
        <v>637</v>
      </c>
      <c r="F75" s="190">
        <v>772.03278688524586</v>
      </c>
      <c r="G75" s="190">
        <v>7304.9898307351959</v>
      </c>
      <c r="H75" s="190">
        <v>0</v>
      </c>
      <c r="I75" s="78" t="s">
        <v>692</v>
      </c>
      <c r="J75" s="78" t="s">
        <v>719</v>
      </c>
      <c r="K75" s="78" t="s">
        <v>764</v>
      </c>
    </row>
    <row r="76" spans="1:11" ht="15">
      <c r="A76" s="199">
        <v>43644</v>
      </c>
      <c r="B76" s="78" t="s">
        <v>552</v>
      </c>
      <c r="C76" s="78" t="s">
        <v>622</v>
      </c>
      <c r="D76" s="78" t="s">
        <v>718</v>
      </c>
      <c r="E76" s="78" t="s">
        <v>637</v>
      </c>
      <c r="F76" s="190">
        <v>114.01639344262296</v>
      </c>
      <c r="G76" s="190">
        <v>1330.1895931990064</v>
      </c>
      <c r="H76" s="190">
        <v>4952.0152067750505</v>
      </c>
      <c r="I76" s="78" t="s">
        <v>692</v>
      </c>
      <c r="J76" s="78" t="s">
        <v>719</v>
      </c>
      <c r="K76" s="78" t="s">
        <v>765</v>
      </c>
    </row>
    <row r="77" spans="1:11" ht="15">
      <c r="A77" s="199">
        <v>43644</v>
      </c>
      <c r="B77" s="78" t="s">
        <v>552</v>
      </c>
      <c r="C77" s="78" t="s">
        <v>622</v>
      </c>
      <c r="D77" s="78" t="s">
        <v>718</v>
      </c>
      <c r="E77" s="78" t="s">
        <v>637</v>
      </c>
      <c r="F77" s="190">
        <v>24.983606557377048</v>
      </c>
      <c r="G77" s="190">
        <v>39.128361760321525</v>
      </c>
      <c r="H77" s="190">
        <v>62.950485256846136</v>
      </c>
      <c r="I77" s="78" t="s">
        <v>692</v>
      </c>
      <c r="J77" s="78" t="s">
        <v>719</v>
      </c>
      <c r="K77" s="78" t="s">
        <v>766</v>
      </c>
    </row>
    <row r="78" spans="1:11" ht="15">
      <c r="A78" s="199">
        <v>43644</v>
      </c>
      <c r="B78" s="78" t="s">
        <v>552</v>
      </c>
      <c r="C78" s="78" t="s">
        <v>622</v>
      </c>
      <c r="D78" s="78" t="s">
        <v>718</v>
      </c>
      <c r="E78" s="78" t="s">
        <v>637</v>
      </c>
      <c r="F78" s="190">
        <v>563.27868852459017</v>
      </c>
      <c r="G78" s="190">
        <v>940.22605459886881</v>
      </c>
      <c r="H78" s="190">
        <v>0</v>
      </c>
      <c r="I78" s="78" t="s">
        <v>692</v>
      </c>
      <c r="J78" s="78" t="s">
        <v>719</v>
      </c>
      <c r="K78" s="78" t="s">
        <v>767</v>
      </c>
    </row>
    <row r="79" spans="1:11" ht="15">
      <c r="A79" s="199">
        <v>43644</v>
      </c>
      <c r="B79" s="78" t="s">
        <v>552</v>
      </c>
      <c r="C79" s="78" t="s">
        <v>622</v>
      </c>
      <c r="D79" s="78" t="s">
        <v>718</v>
      </c>
      <c r="E79" s="78" t="s">
        <v>637</v>
      </c>
      <c r="F79" s="190">
        <v>822.32786885245901</v>
      </c>
      <c r="G79" s="190">
        <v>846.10086978375477</v>
      </c>
      <c r="H79" s="190">
        <v>152.43864746244668</v>
      </c>
      <c r="I79" s="78" t="s">
        <v>692</v>
      </c>
      <c r="J79" s="78" t="s">
        <v>719</v>
      </c>
      <c r="K79" s="78" t="s">
        <v>768</v>
      </c>
    </row>
    <row r="80" spans="1:11" ht="15">
      <c r="A80" s="199">
        <v>43644</v>
      </c>
      <c r="B80" s="78" t="s">
        <v>552</v>
      </c>
      <c r="C80" s="78" t="s">
        <v>622</v>
      </c>
      <c r="D80" s="78" t="s">
        <v>718</v>
      </c>
      <c r="E80" s="78" t="s">
        <v>637</v>
      </c>
      <c r="F80" s="190">
        <v>908.24590163934431</v>
      </c>
      <c r="G80" s="190">
        <v>500.5468703289531</v>
      </c>
      <c r="H80" s="190">
        <v>0</v>
      </c>
      <c r="I80" s="78" t="s">
        <v>692</v>
      </c>
      <c r="J80" s="78" t="s">
        <v>719</v>
      </c>
      <c r="K80" s="78" t="s">
        <v>769</v>
      </c>
    </row>
    <row r="81" spans="1:11" ht="15">
      <c r="A81" s="199">
        <v>43644</v>
      </c>
      <c r="B81" s="78" t="s">
        <v>552</v>
      </c>
      <c r="C81" s="78" t="s">
        <v>622</v>
      </c>
      <c r="D81" s="78" t="s">
        <v>718</v>
      </c>
      <c r="E81" s="78" t="s">
        <v>637</v>
      </c>
      <c r="F81" s="190">
        <v>1106.7540983606557</v>
      </c>
      <c r="G81" s="190">
        <v>1763.8178875695812</v>
      </c>
      <c r="H81" s="190">
        <v>646.47338814366071</v>
      </c>
      <c r="I81" s="78" t="s">
        <v>692</v>
      </c>
      <c r="J81" s="78" t="s">
        <v>719</v>
      </c>
      <c r="K81" s="78" t="s">
        <v>770</v>
      </c>
    </row>
    <row r="82" spans="1:11" ht="15">
      <c r="A82" s="199">
        <v>43644</v>
      </c>
      <c r="B82" s="78" t="s">
        <v>552</v>
      </c>
      <c r="C82" s="78" t="s">
        <v>622</v>
      </c>
      <c r="D82" s="78" t="s">
        <v>718</v>
      </c>
      <c r="E82" s="78" t="s">
        <v>637</v>
      </c>
      <c r="F82" s="190">
        <v>106.63934426229508</v>
      </c>
      <c r="G82" s="190">
        <v>1296.8714436707853</v>
      </c>
      <c r="H82" s="190">
        <v>0</v>
      </c>
      <c r="I82" s="78" t="s">
        <v>692</v>
      </c>
      <c r="J82" s="78" t="s">
        <v>719</v>
      </c>
      <c r="K82" s="78" t="s">
        <v>771</v>
      </c>
    </row>
    <row r="83" spans="1:11" ht="15">
      <c r="A83" s="199">
        <v>43644</v>
      </c>
      <c r="B83" s="78" t="s">
        <v>552</v>
      </c>
      <c r="C83" s="78" t="s">
        <v>622</v>
      </c>
      <c r="D83" s="78" t="s">
        <v>718</v>
      </c>
      <c r="E83" s="78" t="s">
        <v>637</v>
      </c>
      <c r="F83" s="190">
        <v>780.86885245901635</v>
      </c>
      <c r="G83" s="190">
        <v>22253.893303283246</v>
      </c>
      <c r="H83" s="190">
        <v>5095.6821413117386</v>
      </c>
      <c r="I83" s="78" t="s">
        <v>692</v>
      </c>
      <c r="J83" s="78" t="s">
        <v>719</v>
      </c>
      <c r="K83" s="78" t="s">
        <v>772</v>
      </c>
    </row>
    <row r="84" spans="1:11" ht="15">
      <c r="A84" s="199">
        <v>43644</v>
      </c>
      <c r="B84" s="78" t="s">
        <v>552</v>
      </c>
      <c r="C84" s="78" t="s">
        <v>622</v>
      </c>
      <c r="D84" s="78" t="s">
        <v>718</v>
      </c>
      <c r="E84" s="78" t="s">
        <v>637</v>
      </c>
      <c r="F84" s="190">
        <v>3570.032786885246</v>
      </c>
      <c r="G84" s="190">
        <v>18585.06592541323</v>
      </c>
      <c r="H84" s="190">
        <v>0</v>
      </c>
      <c r="I84" s="78" t="s">
        <v>692</v>
      </c>
      <c r="J84" s="78" t="s">
        <v>719</v>
      </c>
      <c r="K84" s="78" t="s">
        <v>773</v>
      </c>
    </row>
    <row r="85" spans="1:11" ht="15">
      <c r="A85" s="199">
        <v>43644</v>
      </c>
      <c r="B85" s="78" t="s">
        <v>552</v>
      </c>
      <c r="C85" s="78" t="s">
        <v>622</v>
      </c>
      <c r="D85" s="78" t="s">
        <v>718</v>
      </c>
      <c r="E85" s="78" t="s">
        <v>637</v>
      </c>
      <c r="F85" s="190">
        <v>655.50819672131149</v>
      </c>
      <c r="G85" s="190">
        <v>7834.8093883544443</v>
      </c>
      <c r="H85" s="190">
        <v>6651.5423131606594</v>
      </c>
      <c r="I85" s="78" t="s">
        <v>692</v>
      </c>
      <c r="J85" s="78" t="s">
        <v>719</v>
      </c>
      <c r="K85" s="78" t="s">
        <v>774</v>
      </c>
    </row>
    <row r="86" spans="1:11" ht="15">
      <c r="A86" s="199">
        <v>43644</v>
      </c>
      <c r="B86" s="78" t="s">
        <v>552</v>
      </c>
      <c r="C86" s="78" t="s">
        <v>622</v>
      </c>
      <c r="D86" s="78" t="s">
        <v>718</v>
      </c>
      <c r="E86" s="78" t="s">
        <v>637</v>
      </c>
      <c r="F86" s="190">
        <v>24.475409836065573</v>
      </c>
      <c r="G86" s="190">
        <v>699.46888772462819</v>
      </c>
      <c r="H86" s="190">
        <v>0</v>
      </c>
      <c r="I86" s="78" t="s">
        <v>692</v>
      </c>
      <c r="J86" s="78" t="s">
        <v>719</v>
      </c>
      <c r="K86" s="78" t="s">
        <v>775</v>
      </c>
    </row>
    <row r="87" spans="1:11" ht="15">
      <c r="A87" s="199">
        <v>43644</v>
      </c>
      <c r="B87" s="78" t="s">
        <v>552</v>
      </c>
      <c r="C87" s="78" t="s">
        <v>622</v>
      </c>
      <c r="D87" s="78" t="s">
        <v>718</v>
      </c>
      <c r="E87" s="78" t="s">
        <v>637</v>
      </c>
      <c r="F87" s="190">
        <v>7.557377049180328</v>
      </c>
      <c r="G87" s="190">
        <v>15.022694637296222</v>
      </c>
      <c r="H87" s="190">
        <v>0</v>
      </c>
      <c r="I87" s="78" t="s">
        <v>692</v>
      </c>
      <c r="J87" s="78" t="s">
        <v>719</v>
      </c>
      <c r="K87" s="78" t="s">
        <v>776</v>
      </c>
    </row>
    <row r="88" spans="1:11" ht="15">
      <c r="A88" s="199">
        <v>43644</v>
      </c>
      <c r="B88" s="78" t="s">
        <v>552</v>
      </c>
      <c r="C88" s="78" t="s">
        <v>622</v>
      </c>
      <c r="D88" s="78" t="s">
        <v>718</v>
      </c>
      <c r="E88" s="78" t="s">
        <v>637</v>
      </c>
      <c r="F88" s="190">
        <v>0.65573770491803274</v>
      </c>
      <c r="G88" s="190">
        <v>1.7014644349344392</v>
      </c>
      <c r="H88" s="190">
        <v>0</v>
      </c>
      <c r="I88" s="78" t="s">
        <v>692</v>
      </c>
      <c r="J88" s="78" t="s">
        <v>719</v>
      </c>
      <c r="K88" s="78" t="s">
        <v>777</v>
      </c>
    </row>
    <row r="89" spans="1:11" ht="15">
      <c r="A89" s="199">
        <v>43644</v>
      </c>
      <c r="B89" s="78" t="s">
        <v>552</v>
      </c>
      <c r="C89" s="78" t="s">
        <v>622</v>
      </c>
      <c r="D89" s="78" t="s">
        <v>718</v>
      </c>
      <c r="E89" s="78" t="s">
        <v>637</v>
      </c>
      <c r="F89" s="190">
        <v>44.131147540983605</v>
      </c>
      <c r="G89" s="190">
        <v>133.78688828604061</v>
      </c>
      <c r="H89" s="190">
        <v>0</v>
      </c>
      <c r="I89" s="78" t="s">
        <v>692</v>
      </c>
      <c r="J89" s="78" t="s">
        <v>719</v>
      </c>
      <c r="K89" s="78" t="s">
        <v>778</v>
      </c>
    </row>
    <row r="90" spans="1:11" ht="15">
      <c r="A90" s="199">
        <v>43644</v>
      </c>
      <c r="B90" s="78" t="s">
        <v>552</v>
      </c>
      <c r="C90" s="78" t="s">
        <v>622</v>
      </c>
      <c r="D90" s="78" t="s">
        <v>718</v>
      </c>
      <c r="E90" s="78" t="s">
        <v>637</v>
      </c>
      <c r="F90" s="190">
        <v>1.6557377049180328</v>
      </c>
      <c r="G90" s="190">
        <v>10.077351268801992</v>
      </c>
      <c r="H90" s="190">
        <v>0</v>
      </c>
      <c r="I90" s="78" t="s">
        <v>692</v>
      </c>
      <c r="J90" s="78" t="s">
        <v>719</v>
      </c>
      <c r="K90" s="78" t="s">
        <v>779</v>
      </c>
    </row>
    <row r="91" spans="1:11" ht="15">
      <c r="A91" s="199">
        <v>43644</v>
      </c>
      <c r="B91" s="78" t="s">
        <v>552</v>
      </c>
      <c r="C91" s="78" t="s">
        <v>622</v>
      </c>
      <c r="D91" s="78" t="s">
        <v>718</v>
      </c>
      <c r="E91" s="78" t="s">
        <v>637</v>
      </c>
      <c r="F91" s="190">
        <v>20.721311475409838</v>
      </c>
      <c r="G91" s="190">
        <v>102.41913990415455</v>
      </c>
      <c r="H91" s="190">
        <v>121.43166223650861</v>
      </c>
      <c r="I91" s="78" t="s">
        <v>692</v>
      </c>
      <c r="J91" s="78" t="s">
        <v>719</v>
      </c>
      <c r="K91" s="78" t="s">
        <v>780</v>
      </c>
    </row>
    <row r="92" spans="1:11" ht="15">
      <c r="A92" s="199">
        <v>43644</v>
      </c>
      <c r="B92" s="78" t="s">
        <v>552</v>
      </c>
      <c r="C92" s="78" t="s">
        <v>622</v>
      </c>
      <c r="D92" s="78" t="s">
        <v>718</v>
      </c>
      <c r="E92" s="78" t="s">
        <v>637</v>
      </c>
      <c r="F92" s="190">
        <v>4494.8688524590161</v>
      </c>
      <c r="G92" s="190">
        <v>7273.5249499137099</v>
      </c>
      <c r="H92" s="190">
        <v>499.87018606663781</v>
      </c>
      <c r="I92" s="78" t="s">
        <v>692</v>
      </c>
      <c r="J92" s="78" t="s">
        <v>719</v>
      </c>
      <c r="K92" s="78" t="s">
        <v>781</v>
      </c>
    </row>
    <row r="93" spans="1:11" ht="15">
      <c r="A93" s="199">
        <v>43644</v>
      </c>
      <c r="B93" s="78" t="s">
        <v>552</v>
      </c>
      <c r="C93" s="78" t="s">
        <v>622</v>
      </c>
      <c r="D93" s="78" t="s">
        <v>718</v>
      </c>
      <c r="E93" s="78" t="s">
        <v>637</v>
      </c>
      <c r="F93" s="190">
        <v>18188.344262295082</v>
      </c>
      <c r="G93" s="190">
        <v>16917.077220542826</v>
      </c>
      <c r="H93" s="190">
        <v>3251.4712245781043</v>
      </c>
      <c r="I93" s="78" t="s">
        <v>692</v>
      </c>
      <c r="J93" s="78" t="s">
        <v>719</v>
      </c>
      <c r="K93" s="78" t="s">
        <v>782</v>
      </c>
    </row>
    <row r="94" spans="1:11" ht="15">
      <c r="A94" s="199">
        <v>43644</v>
      </c>
      <c r="B94" s="78" t="s">
        <v>552</v>
      </c>
      <c r="C94" s="78" t="s">
        <v>622</v>
      </c>
      <c r="D94" s="78" t="s">
        <v>718</v>
      </c>
      <c r="E94" s="78" t="s">
        <v>637</v>
      </c>
      <c r="F94" s="190">
        <v>11909.131147540984</v>
      </c>
      <c r="G94" s="190">
        <v>11617.55958925696</v>
      </c>
      <c r="H94" s="190">
        <v>4882.7841997898249</v>
      </c>
      <c r="I94" s="78" t="s">
        <v>692</v>
      </c>
      <c r="J94" s="78" t="s">
        <v>719</v>
      </c>
      <c r="K94" s="78" t="s">
        <v>783</v>
      </c>
    </row>
    <row r="95" spans="1:11" ht="15">
      <c r="A95" s="199">
        <v>43644</v>
      </c>
      <c r="B95" s="78" t="s">
        <v>552</v>
      </c>
      <c r="C95" s="78" t="s">
        <v>622</v>
      </c>
      <c r="D95" s="78" t="s">
        <v>718</v>
      </c>
      <c r="E95" s="78" t="s">
        <v>637</v>
      </c>
      <c r="F95" s="190">
        <v>187.78688524590163</v>
      </c>
      <c r="G95" s="190">
        <v>118.87500671364018</v>
      </c>
      <c r="H95" s="190">
        <v>0</v>
      </c>
      <c r="I95" s="78" t="s">
        <v>692</v>
      </c>
      <c r="J95" s="78" t="s">
        <v>719</v>
      </c>
      <c r="K95" s="78" t="s">
        <v>784</v>
      </c>
    </row>
    <row r="96" spans="1:11" ht="15">
      <c r="A96" s="199">
        <v>43644</v>
      </c>
      <c r="B96" s="78" t="s">
        <v>552</v>
      </c>
      <c r="C96" s="78" t="s">
        <v>622</v>
      </c>
      <c r="D96" s="78" t="s">
        <v>718</v>
      </c>
      <c r="E96" s="78" t="s">
        <v>637</v>
      </c>
      <c r="F96" s="190">
        <v>5572.2459016393441</v>
      </c>
      <c r="G96" s="190">
        <v>1231.4056994498362</v>
      </c>
      <c r="H96" s="190">
        <v>973.60450021635654</v>
      </c>
      <c r="I96" s="78" t="s">
        <v>692</v>
      </c>
      <c r="J96" s="78" t="s">
        <v>719</v>
      </c>
      <c r="K96" s="78" t="s">
        <v>785</v>
      </c>
    </row>
    <row r="97" spans="1:11" ht="15">
      <c r="A97" s="199">
        <v>43644</v>
      </c>
      <c r="B97" s="78" t="s">
        <v>552</v>
      </c>
      <c r="C97" s="78" t="s">
        <v>622</v>
      </c>
      <c r="D97" s="78" t="s">
        <v>718</v>
      </c>
      <c r="E97" s="78" t="s">
        <v>637</v>
      </c>
      <c r="F97" s="190">
        <v>250.08196721311475</v>
      </c>
      <c r="G97" s="190">
        <v>122.03117763835924</v>
      </c>
      <c r="H97" s="190">
        <v>0</v>
      </c>
      <c r="I97" s="78" t="s">
        <v>692</v>
      </c>
      <c r="J97" s="78" t="s">
        <v>719</v>
      </c>
      <c r="K97" s="78" t="s">
        <v>786</v>
      </c>
    </row>
    <row r="98" spans="1:11" ht="15">
      <c r="A98" s="199">
        <v>43644</v>
      </c>
      <c r="B98" s="78" t="s">
        <v>552</v>
      </c>
      <c r="C98" s="78" t="s">
        <v>622</v>
      </c>
      <c r="D98" s="78" t="s">
        <v>718</v>
      </c>
      <c r="E98" s="78" t="s">
        <v>637</v>
      </c>
      <c r="F98" s="190">
        <v>8000.5409836065573</v>
      </c>
      <c r="G98" s="190">
        <v>4611.1705852368823</v>
      </c>
      <c r="H98" s="190">
        <v>0</v>
      </c>
      <c r="I98" s="78" t="s">
        <v>692</v>
      </c>
      <c r="J98" s="78" t="s">
        <v>719</v>
      </c>
      <c r="K98" s="78" t="s">
        <v>787</v>
      </c>
    </row>
    <row r="99" spans="1:11" ht="15">
      <c r="A99" s="199">
        <v>43644</v>
      </c>
      <c r="B99" s="78" t="s">
        <v>552</v>
      </c>
      <c r="C99" s="78" t="s">
        <v>622</v>
      </c>
      <c r="D99" s="78" t="s">
        <v>718</v>
      </c>
      <c r="E99" s="78" t="s">
        <v>637</v>
      </c>
      <c r="F99" s="190">
        <v>14.885245901639344</v>
      </c>
      <c r="G99" s="190">
        <v>31.400328537683027</v>
      </c>
      <c r="H99" s="190">
        <v>0</v>
      </c>
      <c r="I99" s="78" t="s">
        <v>692</v>
      </c>
      <c r="J99" s="78" t="s">
        <v>719</v>
      </c>
      <c r="K99" s="78" t="s">
        <v>788</v>
      </c>
    </row>
    <row r="100" spans="1:11" ht="15">
      <c r="A100" s="199">
        <v>43644</v>
      </c>
      <c r="B100" s="78" t="s">
        <v>552</v>
      </c>
      <c r="C100" s="78" t="s">
        <v>622</v>
      </c>
      <c r="D100" s="78" t="s">
        <v>718</v>
      </c>
      <c r="E100" s="78" t="s">
        <v>637</v>
      </c>
      <c r="F100" s="190">
        <v>984.90163934426232</v>
      </c>
      <c r="G100" s="190">
        <v>891.49835275137639</v>
      </c>
      <c r="H100" s="190">
        <v>0</v>
      </c>
      <c r="I100" s="78" t="s">
        <v>692</v>
      </c>
      <c r="J100" s="78" t="s">
        <v>719</v>
      </c>
      <c r="K100" s="78" t="s">
        <v>789</v>
      </c>
    </row>
    <row r="101" spans="1:11" ht="15">
      <c r="A101" s="199">
        <v>43644</v>
      </c>
      <c r="B101" s="78" t="s">
        <v>552</v>
      </c>
      <c r="C101" s="78" t="s">
        <v>622</v>
      </c>
      <c r="D101" s="78" t="s">
        <v>718</v>
      </c>
      <c r="E101" s="78" t="s">
        <v>637</v>
      </c>
      <c r="F101" s="190">
        <v>0.16393442622950818</v>
      </c>
      <c r="G101" s="190">
        <v>5.1505020789483549</v>
      </c>
      <c r="H101" s="190">
        <v>0</v>
      </c>
      <c r="I101" s="78" t="s">
        <v>692</v>
      </c>
      <c r="J101" s="78" t="s">
        <v>719</v>
      </c>
      <c r="K101" s="78" t="s">
        <v>790</v>
      </c>
    </row>
    <row r="102" spans="1:11" ht="15">
      <c r="A102" s="199">
        <v>43644</v>
      </c>
      <c r="B102" s="78" t="s">
        <v>552</v>
      </c>
      <c r="C102" s="78" t="s">
        <v>622</v>
      </c>
      <c r="D102" s="78" t="s">
        <v>718</v>
      </c>
      <c r="E102" s="78" t="s">
        <v>637</v>
      </c>
      <c r="F102" s="190">
        <v>1.3114754098360655</v>
      </c>
      <c r="G102" s="190">
        <v>28.887907036604286</v>
      </c>
      <c r="H102" s="190">
        <v>0</v>
      </c>
      <c r="I102" s="78" t="s">
        <v>692</v>
      </c>
      <c r="J102" s="78" t="s">
        <v>719</v>
      </c>
      <c r="K102" s="78" t="s">
        <v>791</v>
      </c>
    </row>
    <row r="103" spans="1:11" ht="15">
      <c r="A103" s="199">
        <v>43644</v>
      </c>
      <c r="B103" s="78" t="s">
        <v>552</v>
      </c>
      <c r="C103" s="78" t="s">
        <v>622</v>
      </c>
      <c r="D103" s="78" t="s">
        <v>718</v>
      </c>
      <c r="E103" s="78" t="s">
        <v>637</v>
      </c>
      <c r="F103" s="190">
        <v>66.278688524590166</v>
      </c>
      <c r="G103" s="190">
        <v>645.2744586779246</v>
      </c>
      <c r="H103" s="190">
        <v>2999.3694751808121</v>
      </c>
      <c r="I103" s="78" t="s">
        <v>692</v>
      </c>
      <c r="J103" s="78" t="s">
        <v>719</v>
      </c>
      <c r="K103" s="78" t="s">
        <v>792</v>
      </c>
    </row>
    <row r="104" spans="1:11" ht="15">
      <c r="A104" s="199">
        <v>43644</v>
      </c>
      <c r="B104" s="78" t="s">
        <v>552</v>
      </c>
      <c r="C104" s="78" t="s">
        <v>622</v>
      </c>
      <c r="D104" s="78" t="s">
        <v>718</v>
      </c>
      <c r="E104" s="78" t="s">
        <v>637</v>
      </c>
      <c r="F104" s="190">
        <v>509.86885245901641</v>
      </c>
      <c r="G104" s="190">
        <v>3614.5193996333592</v>
      </c>
      <c r="H104" s="190">
        <v>23290.226865302589</v>
      </c>
      <c r="I104" s="78" t="s">
        <v>692</v>
      </c>
      <c r="J104" s="78" t="s">
        <v>719</v>
      </c>
      <c r="K104" s="78" t="s">
        <v>793</v>
      </c>
    </row>
    <row r="105" spans="1:11" ht="15">
      <c r="A105" s="199">
        <v>43644</v>
      </c>
      <c r="B105" s="78" t="s">
        <v>552</v>
      </c>
      <c r="C105" s="78" t="s">
        <v>622</v>
      </c>
      <c r="D105" s="78" t="s">
        <v>718</v>
      </c>
      <c r="E105" s="78" t="s">
        <v>637</v>
      </c>
      <c r="F105" s="190">
        <v>701.8360655737705</v>
      </c>
      <c r="G105" s="190">
        <v>3720.8073190331952</v>
      </c>
      <c r="H105" s="190">
        <v>29946.386845521418</v>
      </c>
      <c r="I105" s="78" t="s">
        <v>692</v>
      </c>
      <c r="J105" s="78" t="s">
        <v>719</v>
      </c>
      <c r="K105" s="78" t="s">
        <v>794</v>
      </c>
    </row>
    <row r="106" spans="1:11" ht="15">
      <c r="A106" s="199">
        <v>43644</v>
      </c>
      <c r="B106" s="78" t="s">
        <v>552</v>
      </c>
      <c r="C106" s="78" t="s">
        <v>622</v>
      </c>
      <c r="D106" s="78" t="s">
        <v>718</v>
      </c>
      <c r="E106" s="78" t="s">
        <v>637</v>
      </c>
      <c r="F106" s="190">
        <v>6760.3442622950815</v>
      </c>
      <c r="G106" s="190">
        <v>29554.601655659677</v>
      </c>
      <c r="H106" s="190">
        <v>111832.80274463745</v>
      </c>
      <c r="I106" s="78" t="s">
        <v>692</v>
      </c>
      <c r="J106" s="78" t="s">
        <v>719</v>
      </c>
      <c r="K106" s="78" t="s">
        <v>795</v>
      </c>
    </row>
    <row r="107" spans="1:11" ht="15">
      <c r="A107" s="199">
        <v>43644</v>
      </c>
      <c r="B107" s="78" t="s">
        <v>552</v>
      </c>
      <c r="C107" s="78" t="s">
        <v>622</v>
      </c>
      <c r="D107" s="78" t="s">
        <v>718</v>
      </c>
      <c r="E107" s="78" t="s">
        <v>637</v>
      </c>
      <c r="F107" s="190">
        <v>8240.6065573770484</v>
      </c>
      <c r="G107" s="190">
        <v>27963.247658839657</v>
      </c>
      <c r="H107" s="190">
        <v>29258.558447178089</v>
      </c>
      <c r="I107" s="78" t="s">
        <v>692</v>
      </c>
      <c r="J107" s="78" t="s">
        <v>719</v>
      </c>
      <c r="K107" s="78" t="s">
        <v>796</v>
      </c>
    </row>
    <row r="108" spans="1:11" ht="15">
      <c r="A108" s="199">
        <v>43644</v>
      </c>
      <c r="B108" s="78" t="s">
        <v>552</v>
      </c>
      <c r="C108" s="78" t="s">
        <v>622</v>
      </c>
      <c r="D108" s="78" t="s">
        <v>718</v>
      </c>
      <c r="E108" s="78" t="s">
        <v>637</v>
      </c>
      <c r="F108" s="190">
        <v>3842.7049180327867</v>
      </c>
      <c r="G108" s="190">
        <v>6685.2020729694141</v>
      </c>
      <c r="H108" s="190">
        <v>0</v>
      </c>
      <c r="I108" s="78" t="s">
        <v>692</v>
      </c>
      <c r="J108" s="78" t="s">
        <v>719</v>
      </c>
      <c r="K108" s="78" t="s">
        <v>797</v>
      </c>
    </row>
    <row r="109" spans="1:11" ht="15">
      <c r="A109" s="199">
        <v>43644</v>
      </c>
      <c r="B109" s="78" t="s">
        <v>552</v>
      </c>
      <c r="C109" s="78" t="s">
        <v>622</v>
      </c>
      <c r="D109" s="78" t="s">
        <v>718</v>
      </c>
      <c r="E109" s="78" t="s">
        <v>637</v>
      </c>
      <c r="F109" s="190">
        <v>94.836065573770497</v>
      </c>
      <c r="G109" s="190">
        <v>780.4770383371656</v>
      </c>
      <c r="H109" s="190">
        <v>0</v>
      </c>
      <c r="I109" s="78" t="s">
        <v>692</v>
      </c>
      <c r="J109" s="78" t="s">
        <v>719</v>
      </c>
      <c r="K109" s="78" t="s">
        <v>798</v>
      </c>
    </row>
    <row r="110" spans="1:11" ht="15">
      <c r="A110" s="199">
        <v>43644</v>
      </c>
      <c r="B110" s="78" t="s">
        <v>552</v>
      </c>
      <c r="C110" s="78" t="s">
        <v>622</v>
      </c>
      <c r="D110" s="78" t="s">
        <v>718</v>
      </c>
      <c r="E110" s="78" t="s">
        <v>637</v>
      </c>
      <c r="F110" s="190">
        <v>1751.295081967213</v>
      </c>
      <c r="G110" s="190">
        <v>7385.5160686544441</v>
      </c>
      <c r="H110" s="190">
        <v>3621.9014650429622</v>
      </c>
      <c r="I110" s="78" t="s">
        <v>692</v>
      </c>
      <c r="J110" s="78" t="s">
        <v>719</v>
      </c>
      <c r="K110" s="78" t="s">
        <v>799</v>
      </c>
    </row>
    <row r="111" spans="1:11" ht="15">
      <c r="A111" s="199">
        <v>43644</v>
      </c>
      <c r="B111" s="78" t="s">
        <v>552</v>
      </c>
      <c r="C111" s="78" t="s">
        <v>622</v>
      </c>
      <c r="D111" s="78" t="s">
        <v>718</v>
      </c>
      <c r="E111" s="78" t="s">
        <v>637</v>
      </c>
      <c r="F111" s="190">
        <v>310.36065573770492</v>
      </c>
      <c r="G111" s="190">
        <v>2126.897426725051</v>
      </c>
      <c r="H111" s="190">
        <v>640.72448538047843</v>
      </c>
      <c r="I111" s="78" t="s">
        <v>692</v>
      </c>
      <c r="J111" s="78" t="s">
        <v>719</v>
      </c>
      <c r="K111" s="78" t="s">
        <v>800</v>
      </c>
    </row>
    <row r="112" spans="1:11" ht="15">
      <c r="A112" s="199">
        <v>43644</v>
      </c>
      <c r="B112" s="78" t="s">
        <v>552</v>
      </c>
      <c r="C112" s="78" t="s">
        <v>622</v>
      </c>
      <c r="D112" s="78" t="s">
        <v>718</v>
      </c>
      <c r="E112" s="78" t="s">
        <v>637</v>
      </c>
      <c r="F112" s="190">
        <v>1458.0819672131147</v>
      </c>
      <c r="G112" s="190">
        <v>1932.8500694671752</v>
      </c>
      <c r="H112" s="190">
        <v>1870.9711318538664</v>
      </c>
      <c r="I112" s="78" t="s">
        <v>692</v>
      </c>
      <c r="J112" s="78" t="s">
        <v>719</v>
      </c>
      <c r="K112" s="78" t="s">
        <v>801</v>
      </c>
    </row>
    <row r="113" spans="1:11" ht="15">
      <c r="A113" s="199">
        <v>43644</v>
      </c>
      <c r="B113" s="78" t="s">
        <v>552</v>
      </c>
      <c r="C113" s="78" t="s">
        <v>622</v>
      </c>
      <c r="D113" s="78" t="s">
        <v>718</v>
      </c>
      <c r="E113" s="78" t="s">
        <v>637</v>
      </c>
      <c r="F113" s="190">
        <v>174.44262295081967</v>
      </c>
      <c r="G113" s="190">
        <v>135.59450423947376</v>
      </c>
      <c r="H113" s="190">
        <v>0</v>
      </c>
      <c r="I113" s="78" t="s">
        <v>692</v>
      </c>
      <c r="J113" s="78" t="s">
        <v>719</v>
      </c>
      <c r="K113" s="78" t="s">
        <v>802</v>
      </c>
    </row>
    <row r="114" spans="1:11" ht="15">
      <c r="A114" s="199">
        <v>43644</v>
      </c>
      <c r="B114" s="78" t="s">
        <v>552</v>
      </c>
      <c r="C114" s="78" t="s">
        <v>622</v>
      </c>
      <c r="D114" s="78" t="s">
        <v>718</v>
      </c>
      <c r="E114" s="78" t="s">
        <v>637</v>
      </c>
      <c r="F114" s="190">
        <v>87.672131147540981</v>
      </c>
      <c r="G114" s="190">
        <v>241.19793635367756</v>
      </c>
      <c r="H114" s="190">
        <v>0</v>
      </c>
      <c r="I114" s="78" t="s">
        <v>692</v>
      </c>
      <c r="J114" s="78" t="s">
        <v>719</v>
      </c>
      <c r="K114" s="78" t="s">
        <v>803</v>
      </c>
    </row>
    <row r="115" spans="1:11" ht="15">
      <c r="A115" s="199">
        <v>43644</v>
      </c>
      <c r="B115" s="78" t="s">
        <v>552</v>
      </c>
      <c r="C115" s="78" t="s">
        <v>622</v>
      </c>
      <c r="D115" s="78" t="s">
        <v>718</v>
      </c>
      <c r="E115" s="78" t="s">
        <v>637</v>
      </c>
      <c r="F115" s="190">
        <v>71.377049180327873</v>
      </c>
      <c r="G115" s="190">
        <v>157.80292197888724</v>
      </c>
      <c r="H115" s="190">
        <v>0</v>
      </c>
      <c r="I115" s="78" t="s">
        <v>692</v>
      </c>
      <c r="J115" s="78" t="s">
        <v>719</v>
      </c>
      <c r="K115" s="78" t="s">
        <v>804</v>
      </c>
    </row>
    <row r="116" spans="1:11" ht="15">
      <c r="A116" s="199">
        <v>43644</v>
      </c>
      <c r="B116" s="78" t="s">
        <v>552</v>
      </c>
      <c r="C116" s="78" t="s">
        <v>622</v>
      </c>
      <c r="D116" s="78" t="s">
        <v>718</v>
      </c>
      <c r="E116" s="78" t="s">
        <v>637</v>
      </c>
      <c r="F116" s="190">
        <v>10130.442622950819</v>
      </c>
      <c r="G116" s="190">
        <v>17528.769037603477</v>
      </c>
      <c r="H116" s="190">
        <v>33437.472955430545</v>
      </c>
      <c r="I116" s="78" t="s">
        <v>692</v>
      </c>
      <c r="J116" s="78" t="s">
        <v>719</v>
      </c>
      <c r="K116" s="78" t="s">
        <v>805</v>
      </c>
    </row>
    <row r="117" spans="1:11" ht="15">
      <c r="A117" s="199">
        <v>43644</v>
      </c>
      <c r="B117" s="78" t="s">
        <v>552</v>
      </c>
      <c r="C117" s="78" t="s">
        <v>622</v>
      </c>
      <c r="D117" s="78" t="s">
        <v>718</v>
      </c>
      <c r="E117" s="78" t="s">
        <v>637</v>
      </c>
      <c r="F117" s="190">
        <v>190.9344262295082</v>
      </c>
      <c r="G117" s="190">
        <v>3153.3073671687284</v>
      </c>
      <c r="H117" s="190">
        <v>4437.9643938925628</v>
      </c>
      <c r="I117" s="78" t="s">
        <v>692</v>
      </c>
      <c r="J117" s="78" t="s">
        <v>719</v>
      </c>
      <c r="K117" s="78" t="s">
        <v>806</v>
      </c>
    </row>
    <row r="118" spans="1:11" ht="15">
      <c r="A118" s="199">
        <v>43644</v>
      </c>
      <c r="B118" s="78" t="s">
        <v>552</v>
      </c>
      <c r="C118" s="78" t="s">
        <v>622</v>
      </c>
      <c r="D118" s="78" t="s">
        <v>718</v>
      </c>
      <c r="E118" s="78" t="s">
        <v>637</v>
      </c>
      <c r="F118" s="190">
        <v>80.803278688524586</v>
      </c>
      <c r="G118" s="190">
        <v>931.81191268315558</v>
      </c>
      <c r="H118" s="190">
        <v>288.31056438152933</v>
      </c>
      <c r="I118" s="78" t="s">
        <v>692</v>
      </c>
      <c r="J118" s="78" t="s">
        <v>719</v>
      </c>
      <c r="K118" s="78" t="s">
        <v>807</v>
      </c>
    </row>
    <row r="119" spans="1:11" ht="15">
      <c r="A119" s="199">
        <v>43644</v>
      </c>
      <c r="B119" s="78" t="s">
        <v>552</v>
      </c>
      <c r="C119" s="78" t="s">
        <v>622</v>
      </c>
      <c r="D119" s="78" t="s">
        <v>718</v>
      </c>
      <c r="E119" s="78" t="s">
        <v>637</v>
      </c>
      <c r="F119" s="190">
        <v>5466.311475409836</v>
      </c>
      <c r="G119" s="190">
        <v>47013.591346548477</v>
      </c>
      <c r="H119" s="190">
        <v>93189.318167769045</v>
      </c>
      <c r="I119" s="78" t="s">
        <v>692</v>
      </c>
      <c r="J119" s="78" t="s">
        <v>719</v>
      </c>
      <c r="K119" s="78" t="s">
        <v>808</v>
      </c>
    </row>
    <row r="120" spans="1:11" ht="15">
      <c r="A120" s="199">
        <v>43644</v>
      </c>
      <c r="B120" s="78" t="s">
        <v>552</v>
      </c>
      <c r="C120" s="78" t="s">
        <v>622</v>
      </c>
      <c r="D120" s="78" t="s">
        <v>718</v>
      </c>
      <c r="E120" s="78" t="s">
        <v>637</v>
      </c>
      <c r="F120" s="190">
        <v>961.57377049180332</v>
      </c>
      <c r="G120" s="190">
        <v>2221.5101484905204</v>
      </c>
      <c r="H120" s="190">
        <v>0</v>
      </c>
      <c r="I120" s="78" t="s">
        <v>692</v>
      </c>
      <c r="J120" s="78" t="s">
        <v>719</v>
      </c>
      <c r="K120" s="78" t="s">
        <v>809</v>
      </c>
    </row>
    <row r="121" spans="1:11" ht="15">
      <c r="A121" s="199">
        <v>43644</v>
      </c>
      <c r="B121" s="78" t="s">
        <v>552</v>
      </c>
      <c r="C121" s="78" t="s">
        <v>622</v>
      </c>
      <c r="D121" s="78" t="s">
        <v>718</v>
      </c>
      <c r="E121" s="78" t="s">
        <v>637</v>
      </c>
      <c r="F121" s="190">
        <v>13059.622950819672</v>
      </c>
      <c r="G121" s="190">
        <v>2879.9117244985541</v>
      </c>
      <c r="H121" s="190">
        <v>1671.5089324349383</v>
      </c>
      <c r="I121" s="78" t="s">
        <v>692</v>
      </c>
      <c r="J121" s="78" t="s">
        <v>719</v>
      </c>
      <c r="K121" s="78" t="s">
        <v>810</v>
      </c>
    </row>
    <row r="122" spans="1:11" ht="15">
      <c r="A122" s="199">
        <v>43644</v>
      </c>
      <c r="B122" s="78" t="s">
        <v>552</v>
      </c>
      <c r="C122" s="78" t="s">
        <v>622</v>
      </c>
      <c r="D122" s="78" t="s">
        <v>718</v>
      </c>
      <c r="E122" s="78" t="s">
        <v>637</v>
      </c>
      <c r="F122" s="190">
        <v>3272.4754098360654</v>
      </c>
      <c r="G122" s="190">
        <v>844.96345246286717</v>
      </c>
      <c r="H122" s="190">
        <v>0</v>
      </c>
      <c r="I122" s="78" t="s">
        <v>692</v>
      </c>
      <c r="J122" s="78" t="s">
        <v>719</v>
      </c>
      <c r="K122" s="78" t="s">
        <v>811</v>
      </c>
    </row>
    <row r="123" spans="1:11" ht="15">
      <c r="A123" s="199">
        <v>43644</v>
      </c>
      <c r="B123" s="78" t="s">
        <v>552</v>
      </c>
      <c r="C123" s="78" t="s">
        <v>622</v>
      </c>
      <c r="D123" s="78" t="s">
        <v>718</v>
      </c>
      <c r="E123" s="78" t="s">
        <v>637</v>
      </c>
      <c r="F123" s="190">
        <v>1894.049180327869</v>
      </c>
      <c r="G123" s="190">
        <v>2460.132225776933</v>
      </c>
      <c r="H123" s="190">
        <v>7336.1099091302458</v>
      </c>
      <c r="I123" s="78" t="s">
        <v>692</v>
      </c>
      <c r="J123" s="78" t="s">
        <v>719</v>
      </c>
      <c r="K123" s="78" t="s">
        <v>812</v>
      </c>
    </row>
    <row r="124" spans="1:11" ht="15">
      <c r="A124" s="199">
        <v>43644</v>
      </c>
      <c r="B124" s="78" t="s">
        <v>552</v>
      </c>
      <c r="C124" s="78" t="s">
        <v>622</v>
      </c>
      <c r="D124" s="78" t="s">
        <v>718</v>
      </c>
      <c r="E124" s="78" t="s">
        <v>637</v>
      </c>
      <c r="F124" s="190">
        <v>578.14754098360652</v>
      </c>
      <c r="G124" s="190">
        <v>275.87634538815985</v>
      </c>
      <c r="H124" s="190">
        <v>0</v>
      </c>
      <c r="I124" s="78" t="s">
        <v>692</v>
      </c>
      <c r="J124" s="78" t="s">
        <v>719</v>
      </c>
      <c r="K124" s="78" t="s">
        <v>813</v>
      </c>
    </row>
    <row r="125" spans="1:11" ht="15">
      <c r="A125" s="199">
        <v>43644</v>
      </c>
      <c r="B125" s="78" t="s">
        <v>552</v>
      </c>
      <c r="C125" s="78" t="s">
        <v>622</v>
      </c>
      <c r="D125" s="78" t="s">
        <v>718</v>
      </c>
      <c r="E125" s="78" t="s">
        <v>637</v>
      </c>
      <c r="F125" s="190">
        <v>13729.688524590163</v>
      </c>
      <c r="G125" s="190">
        <v>107783.25886681861</v>
      </c>
      <c r="H125" s="190">
        <v>85344.686901155961</v>
      </c>
      <c r="I125" s="78" t="s">
        <v>692</v>
      </c>
      <c r="J125" s="78" t="s">
        <v>719</v>
      </c>
      <c r="K125" s="78" t="s">
        <v>814</v>
      </c>
    </row>
    <row r="126" spans="1:11" ht="15">
      <c r="A126" s="199">
        <v>43644</v>
      </c>
      <c r="B126" s="78" t="s">
        <v>552</v>
      </c>
      <c r="C126" s="78" t="s">
        <v>622</v>
      </c>
      <c r="D126" s="78" t="s">
        <v>718</v>
      </c>
      <c r="E126" s="78" t="s">
        <v>637</v>
      </c>
      <c r="F126" s="190">
        <v>2844.5409836065573</v>
      </c>
      <c r="G126" s="190">
        <v>34045.411518275789</v>
      </c>
      <c r="H126" s="190">
        <v>10158.719169190827</v>
      </c>
      <c r="I126" s="78" t="s">
        <v>692</v>
      </c>
      <c r="J126" s="78" t="s">
        <v>719</v>
      </c>
      <c r="K126" s="78" t="s">
        <v>815</v>
      </c>
    </row>
    <row r="127" spans="1:11" ht="15">
      <c r="A127" s="199">
        <v>43644</v>
      </c>
      <c r="B127" s="78" t="s">
        <v>552</v>
      </c>
      <c r="C127" s="78" t="s">
        <v>622</v>
      </c>
      <c r="D127" s="78" t="s">
        <v>718</v>
      </c>
      <c r="E127" s="78" t="s">
        <v>637</v>
      </c>
      <c r="F127" s="190">
        <v>960.36065573770497</v>
      </c>
      <c r="G127" s="190">
        <v>2549.8123727575176</v>
      </c>
      <c r="H127" s="190">
        <v>0</v>
      </c>
      <c r="I127" s="78" t="s">
        <v>692</v>
      </c>
      <c r="J127" s="78" t="s">
        <v>719</v>
      </c>
      <c r="K127" s="78" t="s">
        <v>816</v>
      </c>
    </row>
    <row r="128" spans="1:11" ht="15">
      <c r="A128" s="199">
        <v>43644</v>
      </c>
      <c r="B128" s="78" t="s">
        <v>552</v>
      </c>
      <c r="C128" s="78" t="s">
        <v>622</v>
      </c>
      <c r="D128" s="78" t="s">
        <v>718</v>
      </c>
      <c r="E128" s="78" t="s">
        <v>637</v>
      </c>
      <c r="F128" s="190">
        <v>277.68852459016392</v>
      </c>
      <c r="G128" s="190">
        <v>362.26630198510935</v>
      </c>
      <c r="H128" s="190">
        <v>0</v>
      </c>
      <c r="I128" s="78" t="s">
        <v>692</v>
      </c>
      <c r="J128" s="78" t="s">
        <v>719</v>
      </c>
      <c r="K128" s="78" t="s">
        <v>817</v>
      </c>
    </row>
    <row r="129" spans="1:11" ht="15">
      <c r="A129" s="199">
        <v>43644</v>
      </c>
      <c r="B129" s="78" t="s">
        <v>552</v>
      </c>
      <c r="C129" s="78" t="s">
        <v>622</v>
      </c>
      <c r="D129" s="78" t="s">
        <v>718</v>
      </c>
      <c r="E129" s="78" t="s">
        <v>637</v>
      </c>
      <c r="F129" s="190">
        <v>1.9672131147540983</v>
      </c>
      <c r="G129" s="190">
        <v>5.1152364670747881</v>
      </c>
      <c r="H129" s="190">
        <v>61.333992705693262</v>
      </c>
      <c r="I129" s="78" t="s">
        <v>692</v>
      </c>
      <c r="J129" s="78" t="s">
        <v>719</v>
      </c>
      <c r="K129" s="78" t="s">
        <v>818</v>
      </c>
    </row>
    <row r="130" spans="1:11" ht="15">
      <c r="A130" s="199">
        <v>43644</v>
      </c>
      <c r="B130" s="78" t="s">
        <v>552</v>
      </c>
      <c r="C130" s="78" t="s">
        <v>622</v>
      </c>
      <c r="D130" s="78" t="s">
        <v>718</v>
      </c>
      <c r="E130" s="78" t="s">
        <v>637</v>
      </c>
      <c r="F130" s="190">
        <v>0.81967213114754101</v>
      </c>
      <c r="G130" s="190">
        <v>10.862416484849467</v>
      </c>
      <c r="H130" s="190">
        <v>0</v>
      </c>
      <c r="I130" s="78" t="s">
        <v>692</v>
      </c>
      <c r="J130" s="78" t="s">
        <v>719</v>
      </c>
      <c r="K130" s="78" t="s">
        <v>819</v>
      </c>
    </row>
    <row r="131" spans="1:11" ht="15">
      <c r="A131" s="199">
        <v>43644</v>
      </c>
      <c r="B131" s="78" t="s">
        <v>552</v>
      </c>
      <c r="C131" s="78" t="s">
        <v>622</v>
      </c>
      <c r="D131" s="78" t="s">
        <v>718</v>
      </c>
      <c r="E131" s="78" t="s">
        <v>637</v>
      </c>
      <c r="F131" s="190">
        <v>475.31147540983608</v>
      </c>
      <c r="G131" s="190">
        <v>360.91891240042276</v>
      </c>
      <c r="H131" s="190">
        <v>0</v>
      </c>
      <c r="I131" s="78" t="s">
        <v>692</v>
      </c>
      <c r="J131" s="78" t="s">
        <v>719</v>
      </c>
      <c r="K131" s="78" t="s">
        <v>820</v>
      </c>
    </row>
    <row r="132" spans="1:11" ht="15">
      <c r="A132" s="199">
        <v>43644</v>
      </c>
      <c r="B132" s="78" t="s">
        <v>552</v>
      </c>
      <c r="C132" s="78" t="s">
        <v>622</v>
      </c>
      <c r="D132" s="78" t="s">
        <v>718</v>
      </c>
      <c r="E132" s="78" t="s">
        <v>637</v>
      </c>
      <c r="F132" s="190">
        <v>10985.524590163934</v>
      </c>
      <c r="G132" s="190">
        <v>16767.000001013381</v>
      </c>
      <c r="H132" s="190">
        <v>133812.79285405204</v>
      </c>
      <c r="I132" s="78" t="s">
        <v>692</v>
      </c>
      <c r="J132" s="78" t="s">
        <v>719</v>
      </c>
      <c r="K132" s="78" t="s">
        <v>821</v>
      </c>
    </row>
    <row r="133" spans="1:11" ht="15">
      <c r="A133" s="199">
        <v>43644</v>
      </c>
      <c r="B133" s="78" t="s">
        <v>552</v>
      </c>
      <c r="C133" s="78" t="s">
        <v>622</v>
      </c>
      <c r="D133" s="78" t="s">
        <v>718</v>
      </c>
      <c r="E133" s="78" t="s">
        <v>637</v>
      </c>
      <c r="F133" s="190">
        <v>1654.5901639344263</v>
      </c>
      <c r="G133" s="190">
        <v>3816.8924307633683</v>
      </c>
      <c r="H133" s="190">
        <v>30960.004945292698</v>
      </c>
      <c r="I133" s="78" t="s">
        <v>692</v>
      </c>
      <c r="J133" s="78" t="s">
        <v>719</v>
      </c>
      <c r="K133" s="78" t="s">
        <v>822</v>
      </c>
    </row>
    <row r="134" spans="1:11" ht="15">
      <c r="A134" s="199">
        <v>43644</v>
      </c>
      <c r="B134" s="78" t="s">
        <v>552</v>
      </c>
      <c r="C134" s="78" t="s">
        <v>622</v>
      </c>
      <c r="D134" s="78" t="s">
        <v>718</v>
      </c>
      <c r="E134" s="78" t="s">
        <v>637</v>
      </c>
      <c r="F134" s="190">
        <v>38.032786885245905</v>
      </c>
      <c r="G134" s="190">
        <v>143.03853781476838</v>
      </c>
      <c r="H134" s="190">
        <v>0</v>
      </c>
      <c r="I134" s="78" t="s">
        <v>692</v>
      </c>
      <c r="J134" s="78" t="s">
        <v>719</v>
      </c>
      <c r="K134" s="78" t="s">
        <v>823</v>
      </c>
    </row>
    <row r="135" spans="1:11" ht="15">
      <c r="A135" s="199">
        <v>43644</v>
      </c>
      <c r="B135" s="78" t="s">
        <v>552</v>
      </c>
      <c r="C135" s="78" t="s">
        <v>622</v>
      </c>
      <c r="D135" s="78" t="s">
        <v>718</v>
      </c>
      <c r="E135" s="78" t="s">
        <v>637</v>
      </c>
      <c r="F135" s="190">
        <v>1149.7868852459017</v>
      </c>
      <c r="G135" s="190">
        <v>2924.8526292641745</v>
      </c>
      <c r="H135" s="190">
        <v>302.59009705136918</v>
      </c>
      <c r="I135" s="78" t="s">
        <v>692</v>
      </c>
      <c r="J135" s="78" t="s">
        <v>719</v>
      </c>
      <c r="K135" s="78" t="s">
        <v>824</v>
      </c>
    </row>
    <row r="136" spans="1:11" ht="15">
      <c r="A136" s="199">
        <v>43644</v>
      </c>
      <c r="B136" s="78" t="s">
        <v>552</v>
      </c>
      <c r="C136" s="78" t="s">
        <v>622</v>
      </c>
      <c r="D136" s="78" t="s">
        <v>718</v>
      </c>
      <c r="E136" s="78" t="s">
        <v>637</v>
      </c>
      <c r="F136" s="190">
        <v>27032.655737704918</v>
      </c>
      <c r="G136" s="190">
        <v>11190.587375113624</v>
      </c>
      <c r="H136" s="190">
        <v>45506.682326760216</v>
      </c>
      <c r="I136" s="78" t="s">
        <v>692</v>
      </c>
      <c r="J136" s="78" t="s">
        <v>719</v>
      </c>
      <c r="K136" s="78" t="s">
        <v>825</v>
      </c>
    </row>
    <row r="137" spans="1:11" ht="15">
      <c r="A137" s="199">
        <v>43644</v>
      </c>
      <c r="B137" s="78" t="s">
        <v>552</v>
      </c>
      <c r="C137" s="78" t="s">
        <v>622</v>
      </c>
      <c r="D137" s="78" t="s">
        <v>718</v>
      </c>
      <c r="E137" s="78" t="s">
        <v>637</v>
      </c>
      <c r="F137" s="190">
        <v>34292.409836065577</v>
      </c>
      <c r="G137" s="190">
        <v>3162.1775805966172</v>
      </c>
      <c r="H137" s="190">
        <v>0</v>
      </c>
      <c r="I137" s="78" t="s">
        <v>692</v>
      </c>
      <c r="J137" s="78" t="s">
        <v>719</v>
      </c>
      <c r="K137" s="78" t="s">
        <v>826</v>
      </c>
    </row>
    <row r="138" spans="1:11" ht="15">
      <c r="A138" s="199">
        <v>43644</v>
      </c>
      <c r="B138" s="78" t="s">
        <v>552</v>
      </c>
      <c r="C138" s="78" t="s">
        <v>622</v>
      </c>
      <c r="D138" s="78" t="s">
        <v>718</v>
      </c>
      <c r="E138" s="78" t="s">
        <v>637</v>
      </c>
      <c r="F138" s="190">
        <v>11.475409836065573</v>
      </c>
      <c r="G138" s="190">
        <v>39.111387651158239</v>
      </c>
      <c r="H138" s="190">
        <v>0</v>
      </c>
      <c r="I138" s="78" t="s">
        <v>692</v>
      </c>
      <c r="J138" s="78" t="s">
        <v>719</v>
      </c>
      <c r="K138" s="78" t="s">
        <v>827</v>
      </c>
    </row>
    <row r="139" spans="1:11" ht="15">
      <c r="A139" s="199">
        <v>43644</v>
      </c>
      <c r="B139" s="78" t="s">
        <v>552</v>
      </c>
      <c r="C139" s="78" t="s">
        <v>622</v>
      </c>
      <c r="D139" s="78" t="s">
        <v>718</v>
      </c>
      <c r="E139" s="78" t="s">
        <v>637</v>
      </c>
      <c r="F139" s="190">
        <v>306.85245901639342</v>
      </c>
      <c r="G139" s="190">
        <v>844.07938005486437</v>
      </c>
      <c r="H139" s="190">
        <v>599.77746182852195</v>
      </c>
      <c r="I139" s="78" t="s">
        <v>692</v>
      </c>
      <c r="J139" s="78" t="s">
        <v>719</v>
      </c>
      <c r="K139" s="78" t="s">
        <v>828</v>
      </c>
    </row>
    <row r="140" spans="1:11" ht="15">
      <c r="A140" s="199">
        <v>43644</v>
      </c>
      <c r="B140" s="78" t="s">
        <v>552</v>
      </c>
      <c r="C140" s="78" t="s">
        <v>622</v>
      </c>
      <c r="D140" s="78" t="s">
        <v>718</v>
      </c>
      <c r="E140" s="78" t="s">
        <v>637</v>
      </c>
      <c r="F140" s="190">
        <v>920.19672131147536</v>
      </c>
      <c r="G140" s="190">
        <v>1874.7224099789519</v>
      </c>
      <c r="H140" s="190">
        <v>458.89225443530938</v>
      </c>
      <c r="I140" s="78" t="s">
        <v>692</v>
      </c>
      <c r="J140" s="78" t="s">
        <v>719</v>
      </c>
      <c r="K140" s="78" t="s">
        <v>829</v>
      </c>
    </row>
    <row r="141" spans="1:11" ht="15">
      <c r="A141" s="199">
        <v>43644</v>
      </c>
      <c r="B141" s="78" t="s">
        <v>552</v>
      </c>
      <c r="C141" s="78" t="s">
        <v>622</v>
      </c>
      <c r="D141" s="78" t="s">
        <v>718</v>
      </c>
      <c r="E141" s="78" t="s">
        <v>637</v>
      </c>
      <c r="F141" s="190">
        <v>138</v>
      </c>
      <c r="G141" s="190">
        <v>423.7942555561072</v>
      </c>
      <c r="H141" s="190">
        <v>955.05965259318782</v>
      </c>
      <c r="I141" s="78" t="s">
        <v>692</v>
      </c>
      <c r="J141" s="78" t="s">
        <v>719</v>
      </c>
      <c r="K141" s="78" t="s">
        <v>830</v>
      </c>
    </row>
    <row r="142" spans="1:11" ht="15">
      <c r="A142" s="199">
        <v>43644</v>
      </c>
      <c r="B142" s="78" t="s">
        <v>552</v>
      </c>
      <c r="C142" s="78" t="s">
        <v>622</v>
      </c>
      <c r="D142" s="78" t="s">
        <v>718</v>
      </c>
      <c r="E142" s="78" t="s">
        <v>637</v>
      </c>
      <c r="F142" s="190">
        <v>263.70491803278691</v>
      </c>
      <c r="G142" s="190">
        <v>504.86336095468465</v>
      </c>
      <c r="H142" s="190">
        <v>1159.0529764480434</v>
      </c>
      <c r="I142" s="78" t="s">
        <v>692</v>
      </c>
      <c r="J142" s="78" t="s">
        <v>719</v>
      </c>
      <c r="K142" s="78" t="s">
        <v>831</v>
      </c>
    </row>
    <row r="143" spans="1:11" ht="15">
      <c r="A143" s="199">
        <v>43644</v>
      </c>
      <c r="B143" s="78" t="s">
        <v>552</v>
      </c>
      <c r="C143" s="78" t="s">
        <v>622</v>
      </c>
      <c r="D143" s="78" t="s">
        <v>718</v>
      </c>
      <c r="E143" s="78" t="s">
        <v>637</v>
      </c>
      <c r="F143" s="190">
        <v>458.90163934426232</v>
      </c>
      <c r="G143" s="190">
        <v>217.11040872641482</v>
      </c>
      <c r="H143" s="190">
        <v>0</v>
      </c>
      <c r="I143" s="78" t="s">
        <v>692</v>
      </c>
      <c r="J143" s="78" t="s">
        <v>719</v>
      </c>
      <c r="K143" s="78" t="s">
        <v>832</v>
      </c>
    </row>
    <row r="144" spans="1:11" ht="15">
      <c r="A144" s="199">
        <v>43644</v>
      </c>
      <c r="B144" s="78" t="s">
        <v>552</v>
      </c>
      <c r="C144" s="78" t="s">
        <v>622</v>
      </c>
      <c r="D144" s="78" t="s">
        <v>718</v>
      </c>
      <c r="E144" s="78" t="s">
        <v>637</v>
      </c>
      <c r="F144" s="190">
        <v>11.803278688524591</v>
      </c>
      <c r="G144" s="190">
        <v>11.015436812231897</v>
      </c>
      <c r="H144" s="190">
        <v>18.73029609940038</v>
      </c>
      <c r="I144" s="78" t="s">
        <v>692</v>
      </c>
      <c r="J144" s="78" t="s">
        <v>719</v>
      </c>
      <c r="K144" s="78" t="s">
        <v>833</v>
      </c>
    </row>
    <row r="145" spans="1:11" ht="15">
      <c r="A145" s="199">
        <v>43644</v>
      </c>
      <c r="B145" s="78" t="s">
        <v>552</v>
      </c>
      <c r="C145" s="78" t="s">
        <v>622</v>
      </c>
      <c r="D145" s="78" t="s">
        <v>718</v>
      </c>
      <c r="E145" s="78" t="s">
        <v>637</v>
      </c>
      <c r="F145" s="190">
        <v>44.16393442622951</v>
      </c>
      <c r="G145" s="190">
        <v>933.97791035035573</v>
      </c>
      <c r="H145" s="190">
        <v>0</v>
      </c>
      <c r="I145" s="78" t="s">
        <v>692</v>
      </c>
      <c r="J145" s="78" t="s">
        <v>719</v>
      </c>
      <c r="K145" s="78" t="s">
        <v>834</v>
      </c>
    </row>
    <row r="146" spans="1:11" ht="15">
      <c r="A146" s="199">
        <v>43644</v>
      </c>
      <c r="B146" s="78" t="s">
        <v>552</v>
      </c>
      <c r="C146" s="78" t="s">
        <v>622</v>
      </c>
      <c r="D146" s="78" t="s">
        <v>718</v>
      </c>
      <c r="E146" s="78" t="s">
        <v>637</v>
      </c>
      <c r="F146" s="190">
        <v>24.868852459016395</v>
      </c>
      <c r="G146" s="190">
        <v>439.83600477099139</v>
      </c>
      <c r="H146" s="190">
        <v>0</v>
      </c>
      <c r="I146" s="78" t="s">
        <v>692</v>
      </c>
      <c r="J146" s="78" t="s">
        <v>719</v>
      </c>
      <c r="K146" s="78" t="s">
        <v>835</v>
      </c>
    </row>
    <row r="147" spans="1:11" ht="15">
      <c r="A147" s="199">
        <v>43644</v>
      </c>
      <c r="B147" s="78" t="s">
        <v>552</v>
      </c>
      <c r="C147" s="78" t="s">
        <v>622</v>
      </c>
      <c r="D147" s="78" t="s">
        <v>718</v>
      </c>
      <c r="E147" s="78" t="s">
        <v>637</v>
      </c>
      <c r="F147" s="190">
        <v>1.5081967213114753</v>
      </c>
      <c r="G147" s="190">
        <v>26.612869718898615</v>
      </c>
      <c r="H147" s="190">
        <v>308.7624405019472</v>
      </c>
      <c r="I147" s="78" t="s">
        <v>692</v>
      </c>
      <c r="J147" s="78" t="s">
        <v>719</v>
      </c>
      <c r="K147" s="78" t="s">
        <v>836</v>
      </c>
    </row>
    <row r="148" spans="1:11" ht="15">
      <c r="A148" s="199">
        <v>43644</v>
      </c>
      <c r="B148" s="78" t="s">
        <v>552</v>
      </c>
      <c r="C148" s="78" t="s">
        <v>622</v>
      </c>
      <c r="D148" s="78" t="s">
        <v>718</v>
      </c>
      <c r="E148" s="78" t="s">
        <v>637</v>
      </c>
      <c r="F148" s="190">
        <v>9.442622950819672</v>
      </c>
      <c r="G148" s="190">
        <v>138.63008298565967</v>
      </c>
      <c r="H148" s="190">
        <v>1928.1078073808492</v>
      </c>
      <c r="I148" s="78" t="s">
        <v>692</v>
      </c>
      <c r="J148" s="78" t="s">
        <v>719</v>
      </c>
      <c r="K148" s="78" t="s">
        <v>837</v>
      </c>
    </row>
    <row r="149" spans="1:11" ht="15">
      <c r="A149" s="199">
        <v>43644</v>
      </c>
      <c r="B149" s="78" t="s">
        <v>552</v>
      </c>
      <c r="C149" s="78" t="s">
        <v>622</v>
      </c>
      <c r="D149" s="78" t="s">
        <v>718</v>
      </c>
      <c r="E149" s="78" t="s">
        <v>637</v>
      </c>
      <c r="F149" s="190">
        <v>90.278688524590166</v>
      </c>
      <c r="G149" s="190">
        <v>1077.9863031606296</v>
      </c>
      <c r="H149" s="190">
        <v>1876.7045805773628</v>
      </c>
      <c r="I149" s="78" t="s">
        <v>692</v>
      </c>
      <c r="J149" s="78" t="s">
        <v>719</v>
      </c>
      <c r="K149" s="78" t="s">
        <v>838</v>
      </c>
    </row>
    <row r="150" spans="1:11" ht="15">
      <c r="A150" s="199">
        <v>43644</v>
      </c>
      <c r="B150" s="78" t="s">
        <v>552</v>
      </c>
      <c r="C150" s="78" t="s">
        <v>622</v>
      </c>
      <c r="D150" s="78" t="s">
        <v>718</v>
      </c>
      <c r="E150" s="78" t="s">
        <v>637</v>
      </c>
      <c r="F150" s="190">
        <v>362.06557377049182</v>
      </c>
      <c r="G150" s="190">
        <v>3269.8333598501004</v>
      </c>
      <c r="H150" s="190">
        <v>4101.4804970019159</v>
      </c>
      <c r="I150" s="78" t="s">
        <v>692</v>
      </c>
      <c r="J150" s="78" t="s">
        <v>719</v>
      </c>
      <c r="K150" s="78" t="s">
        <v>839</v>
      </c>
    </row>
    <row r="151" spans="1:11" ht="15">
      <c r="A151" s="199">
        <v>43644</v>
      </c>
      <c r="B151" s="78" t="s">
        <v>552</v>
      </c>
      <c r="C151" s="78" t="s">
        <v>622</v>
      </c>
      <c r="D151" s="78" t="s">
        <v>718</v>
      </c>
      <c r="E151" s="78" t="s">
        <v>637</v>
      </c>
      <c r="F151" s="190">
        <v>2.8688524590163933</v>
      </c>
      <c r="G151" s="190">
        <v>63.338761670333412</v>
      </c>
      <c r="H151" s="190">
        <v>0</v>
      </c>
      <c r="I151" s="78" t="s">
        <v>692</v>
      </c>
      <c r="J151" s="78" t="s">
        <v>719</v>
      </c>
      <c r="K151" s="78" t="s">
        <v>840</v>
      </c>
    </row>
    <row r="152" spans="1:11" ht="15">
      <c r="A152" s="199">
        <v>43644</v>
      </c>
      <c r="B152" s="78" t="s">
        <v>552</v>
      </c>
      <c r="C152" s="78" t="s">
        <v>622</v>
      </c>
      <c r="D152" s="78" t="s">
        <v>718</v>
      </c>
      <c r="E152" s="78" t="s">
        <v>637</v>
      </c>
      <c r="F152" s="190">
        <v>8223.6065573770484</v>
      </c>
      <c r="G152" s="190">
        <v>2793.9447525681571</v>
      </c>
      <c r="H152" s="190">
        <v>0</v>
      </c>
      <c r="I152" s="78" t="s">
        <v>692</v>
      </c>
      <c r="J152" s="78" t="s">
        <v>719</v>
      </c>
      <c r="K152" s="78" t="s">
        <v>841</v>
      </c>
    </row>
    <row r="153" spans="1:11" ht="15">
      <c r="A153" s="199">
        <v>43644</v>
      </c>
      <c r="B153" s="78" t="s">
        <v>552</v>
      </c>
      <c r="C153" s="78" t="s">
        <v>622</v>
      </c>
      <c r="D153" s="78" t="s">
        <v>718</v>
      </c>
      <c r="E153" s="78" t="s">
        <v>637</v>
      </c>
      <c r="F153" s="190">
        <v>1181.1967213114754</v>
      </c>
      <c r="G153" s="190">
        <v>3582.3371473565485</v>
      </c>
      <c r="H153" s="190">
        <v>6809.3249675465158</v>
      </c>
      <c r="I153" s="78" t="s">
        <v>692</v>
      </c>
      <c r="J153" s="78" t="s">
        <v>719</v>
      </c>
      <c r="K153" s="78" t="s">
        <v>842</v>
      </c>
    </row>
    <row r="154" spans="1:11" ht="15">
      <c r="A154" s="199">
        <v>43644</v>
      </c>
      <c r="B154" s="78" t="s">
        <v>552</v>
      </c>
      <c r="C154" s="78" t="s">
        <v>622</v>
      </c>
      <c r="D154" s="78" t="s">
        <v>718</v>
      </c>
      <c r="E154" s="78" t="s">
        <v>637</v>
      </c>
      <c r="F154" s="190">
        <v>22.21311475409836</v>
      </c>
      <c r="G154" s="190">
        <v>127.07122133528982</v>
      </c>
      <c r="H154" s="190">
        <v>0</v>
      </c>
      <c r="I154" s="78" t="s">
        <v>692</v>
      </c>
      <c r="J154" s="78" t="s">
        <v>719</v>
      </c>
      <c r="K154" s="78" t="s">
        <v>843</v>
      </c>
    </row>
    <row r="155" spans="1:11" ht="15">
      <c r="A155" s="199">
        <v>43644</v>
      </c>
      <c r="B155" s="78" t="s">
        <v>552</v>
      </c>
      <c r="C155" s="78" t="s">
        <v>622</v>
      </c>
      <c r="D155" s="78" t="s">
        <v>718</v>
      </c>
      <c r="E155" s="78" t="s">
        <v>637</v>
      </c>
      <c r="F155" s="190">
        <v>11.590163934426229</v>
      </c>
      <c r="G155" s="190">
        <v>46.458998152608892</v>
      </c>
      <c r="H155" s="190">
        <v>0</v>
      </c>
      <c r="I155" s="78" t="s">
        <v>692</v>
      </c>
      <c r="J155" s="78" t="s">
        <v>719</v>
      </c>
      <c r="K155" s="78" t="s">
        <v>844</v>
      </c>
    </row>
    <row r="156" spans="1:11" ht="15">
      <c r="A156" s="199">
        <v>43644</v>
      </c>
      <c r="B156" s="78" t="s">
        <v>552</v>
      </c>
      <c r="C156" s="78" t="s">
        <v>622</v>
      </c>
      <c r="D156" s="78" t="s">
        <v>718</v>
      </c>
      <c r="E156" s="78" t="s">
        <v>637</v>
      </c>
      <c r="F156" s="190">
        <v>2624.8688524590166</v>
      </c>
      <c r="G156" s="190">
        <v>4523.1493407458674</v>
      </c>
      <c r="H156" s="190">
        <v>2154.1231377882177</v>
      </c>
      <c r="I156" s="78" t="s">
        <v>692</v>
      </c>
      <c r="J156" s="78" t="s">
        <v>719</v>
      </c>
      <c r="K156" s="78" t="s">
        <v>845</v>
      </c>
    </row>
    <row r="157" spans="1:11" ht="15">
      <c r="A157" s="199">
        <v>43644</v>
      </c>
      <c r="B157" s="78" t="s">
        <v>552</v>
      </c>
      <c r="C157" s="78" t="s">
        <v>622</v>
      </c>
      <c r="D157" s="78" t="s">
        <v>718</v>
      </c>
      <c r="E157" s="78" t="s">
        <v>637</v>
      </c>
      <c r="F157" s="190">
        <v>2688.2295081967213</v>
      </c>
      <c r="G157" s="190">
        <v>2141.7942089406429</v>
      </c>
      <c r="H157" s="190">
        <v>0</v>
      </c>
      <c r="I157" s="78" t="s">
        <v>692</v>
      </c>
      <c r="J157" s="78" t="s">
        <v>719</v>
      </c>
      <c r="K157" s="78" t="s">
        <v>846</v>
      </c>
    </row>
    <row r="158" spans="1:11" ht="15">
      <c r="A158" s="199">
        <v>43644</v>
      </c>
      <c r="B158" s="78" t="s">
        <v>552</v>
      </c>
      <c r="C158" s="78" t="s">
        <v>622</v>
      </c>
      <c r="D158" s="78" t="s">
        <v>718</v>
      </c>
      <c r="E158" s="78" t="s">
        <v>637</v>
      </c>
      <c r="F158" s="190">
        <v>10286.803278688525</v>
      </c>
      <c r="G158" s="190">
        <v>4995.4993276226014</v>
      </c>
      <c r="H158" s="190">
        <v>0</v>
      </c>
      <c r="I158" s="78" t="s">
        <v>692</v>
      </c>
      <c r="J158" s="78" t="s">
        <v>719</v>
      </c>
      <c r="K158" s="78" t="s">
        <v>847</v>
      </c>
    </row>
    <row r="159" spans="1:11" ht="15">
      <c r="A159" s="199">
        <v>43644</v>
      </c>
      <c r="B159" s="78" t="s">
        <v>552</v>
      </c>
      <c r="C159" s="78" t="s">
        <v>622</v>
      </c>
      <c r="D159" s="78" t="s">
        <v>718</v>
      </c>
      <c r="E159" s="78" t="s">
        <v>637</v>
      </c>
      <c r="F159" s="190">
        <v>4351.0819672131147</v>
      </c>
      <c r="G159" s="190">
        <v>2584.963016709617</v>
      </c>
      <c r="H159" s="190">
        <v>0</v>
      </c>
      <c r="I159" s="78" t="s">
        <v>692</v>
      </c>
      <c r="J159" s="78" t="s">
        <v>719</v>
      </c>
      <c r="K159" s="78" t="s">
        <v>848</v>
      </c>
    </row>
    <row r="160" spans="1:11" ht="15">
      <c r="A160" s="199">
        <v>43644</v>
      </c>
      <c r="B160" s="78" t="s">
        <v>552</v>
      </c>
      <c r="C160" s="78" t="s">
        <v>622</v>
      </c>
      <c r="D160" s="78" t="s">
        <v>718</v>
      </c>
      <c r="E160" s="78" t="s">
        <v>637</v>
      </c>
      <c r="F160" s="190">
        <v>568.27868852459017</v>
      </c>
      <c r="G160" s="190">
        <v>521.53213882895875</v>
      </c>
      <c r="H160" s="190">
        <v>0</v>
      </c>
      <c r="I160" s="78" t="s">
        <v>692</v>
      </c>
      <c r="J160" s="78" t="s">
        <v>719</v>
      </c>
      <c r="K160" s="78" t="s">
        <v>849</v>
      </c>
    </row>
    <row r="161" spans="1:11" ht="15">
      <c r="A161" s="199">
        <v>43644</v>
      </c>
      <c r="B161" s="78" t="s">
        <v>552</v>
      </c>
      <c r="C161" s="78" t="s">
        <v>622</v>
      </c>
      <c r="D161" s="78" t="s">
        <v>718</v>
      </c>
      <c r="E161" s="78" t="s">
        <v>637</v>
      </c>
      <c r="F161" s="190">
        <v>28.688524590163933</v>
      </c>
      <c r="G161" s="190">
        <v>193.25403299766822</v>
      </c>
      <c r="H161" s="190">
        <v>692.03189713791176</v>
      </c>
      <c r="I161" s="78" t="s">
        <v>692</v>
      </c>
      <c r="J161" s="78" t="s">
        <v>719</v>
      </c>
      <c r="K161" s="78" t="s">
        <v>850</v>
      </c>
    </row>
    <row r="162" spans="1:11" ht="15">
      <c r="A162" s="199">
        <v>43644</v>
      </c>
      <c r="B162" s="78" t="s">
        <v>552</v>
      </c>
      <c r="C162" s="78" t="s">
        <v>622</v>
      </c>
      <c r="D162" s="78" t="s">
        <v>718</v>
      </c>
      <c r="E162" s="78" t="s">
        <v>637</v>
      </c>
      <c r="F162" s="190">
        <v>33650.065573770495</v>
      </c>
      <c r="G162" s="190">
        <v>10579.69536794295</v>
      </c>
      <c r="H162" s="190">
        <v>36833.640353588424</v>
      </c>
      <c r="I162" s="78" t="s">
        <v>692</v>
      </c>
      <c r="J162" s="78" t="s">
        <v>719</v>
      </c>
      <c r="K162" s="78" t="s">
        <v>851</v>
      </c>
    </row>
    <row r="163" spans="1:11" ht="15">
      <c r="A163" s="199">
        <v>43644</v>
      </c>
      <c r="B163" s="78" t="s">
        <v>552</v>
      </c>
      <c r="C163" s="78" t="s">
        <v>622</v>
      </c>
      <c r="D163" s="78" t="s">
        <v>718</v>
      </c>
      <c r="E163" s="78" t="s">
        <v>637</v>
      </c>
      <c r="F163" s="190">
        <v>2387.3934426229507</v>
      </c>
      <c r="G163" s="190">
        <v>1494.6314692890228</v>
      </c>
      <c r="H163" s="190">
        <v>1271.0947641713542</v>
      </c>
      <c r="I163" s="78" t="s">
        <v>692</v>
      </c>
      <c r="J163" s="78" t="s">
        <v>719</v>
      </c>
      <c r="K163" s="78" t="s">
        <v>852</v>
      </c>
    </row>
    <row r="164" spans="1:11" ht="15">
      <c r="A164" s="199">
        <v>43644</v>
      </c>
      <c r="B164" s="78" t="s">
        <v>552</v>
      </c>
      <c r="C164" s="78" t="s">
        <v>622</v>
      </c>
      <c r="D164" s="78" t="s">
        <v>718</v>
      </c>
      <c r="E164" s="78" t="s">
        <v>637</v>
      </c>
      <c r="F164" s="190">
        <v>186.0655737704918</v>
      </c>
      <c r="G164" s="190">
        <v>197.39140876999016</v>
      </c>
      <c r="H164" s="190">
        <v>0</v>
      </c>
      <c r="I164" s="78" t="s">
        <v>692</v>
      </c>
      <c r="J164" s="78" t="s">
        <v>719</v>
      </c>
      <c r="K164" s="78" t="s">
        <v>853</v>
      </c>
    </row>
    <row r="165" spans="1:11" ht="15">
      <c r="A165" s="199">
        <v>43644</v>
      </c>
      <c r="B165" s="78" t="s">
        <v>552</v>
      </c>
      <c r="C165" s="78" t="s">
        <v>622</v>
      </c>
      <c r="D165" s="78" t="s">
        <v>718</v>
      </c>
      <c r="E165" s="78" t="s">
        <v>637</v>
      </c>
      <c r="F165" s="190">
        <v>13.114754098360656</v>
      </c>
      <c r="G165" s="190">
        <v>21.96500394711374</v>
      </c>
      <c r="H165" s="190">
        <v>0</v>
      </c>
      <c r="I165" s="78" t="s">
        <v>692</v>
      </c>
      <c r="J165" s="78" t="s">
        <v>719</v>
      </c>
      <c r="K165" s="78" t="s">
        <v>854</v>
      </c>
    </row>
    <row r="166" spans="1:11" ht="15">
      <c r="A166" s="199">
        <v>43644</v>
      </c>
      <c r="B166" s="78" t="s">
        <v>552</v>
      </c>
      <c r="C166" s="78" t="s">
        <v>622</v>
      </c>
      <c r="D166" s="78" t="s">
        <v>718</v>
      </c>
      <c r="E166" s="78" t="s">
        <v>637</v>
      </c>
      <c r="F166" s="190">
        <v>129.8360655737705</v>
      </c>
      <c r="G166" s="190">
        <v>107.99510942980167</v>
      </c>
      <c r="H166" s="190">
        <v>0</v>
      </c>
      <c r="I166" s="78" t="s">
        <v>692</v>
      </c>
      <c r="J166" s="78" t="s">
        <v>719</v>
      </c>
      <c r="K166" s="78" t="s">
        <v>855</v>
      </c>
    </row>
    <row r="167" spans="1:11" ht="15">
      <c r="A167" s="199">
        <v>43644</v>
      </c>
      <c r="B167" s="78" t="s">
        <v>552</v>
      </c>
      <c r="C167" s="78" t="s">
        <v>622</v>
      </c>
      <c r="D167" s="78" t="s">
        <v>718</v>
      </c>
      <c r="E167" s="78" t="s">
        <v>637</v>
      </c>
      <c r="F167" s="190">
        <v>1089.2459016393443</v>
      </c>
      <c r="G167" s="190">
        <v>329.47642726923573</v>
      </c>
      <c r="H167" s="190">
        <v>0</v>
      </c>
      <c r="I167" s="78" t="s">
        <v>692</v>
      </c>
      <c r="J167" s="78" t="s">
        <v>719</v>
      </c>
      <c r="K167" s="78" t="s">
        <v>856</v>
      </c>
    </row>
    <row r="168" spans="1:11" ht="15">
      <c r="A168" s="199">
        <v>43644</v>
      </c>
      <c r="B168" s="78" t="s">
        <v>552</v>
      </c>
      <c r="C168" s="78" t="s">
        <v>622</v>
      </c>
      <c r="D168" s="78" t="s">
        <v>718</v>
      </c>
      <c r="E168" s="78" t="s">
        <v>637</v>
      </c>
      <c r="F168" s="190">
        <v>244.03278688524591</v>
      </c>
      <c r="G168" s="190">
        <v>247.40650812679809</v>
      </c>
      <c r="H168" s="190">
        <v>0</v>
      </c>
      <c r="I168" s="78" t="s">
        <v>692</v>
      </c>
      <c r="J168" s="78" t="s">
        <v>719</v>
      </c>
      <c r="K168" s="78" t="s">
        <v>857</v>
      </c>
    </row>
    <row r="169" spans="1:11" ht="15">
      <c r="A169" s="199">
        <v>43644</v>
      </c>
      <c r="B169" s="78" t="s">
        <v>552</v>
      </c>
      <c r="C169" s="78" t="s">
        <v>622</v>
      </c>
      <c r="D169" s="78" t="s">
        <v>718</v>
      </c>
      <c r="E169" s="78" t="s">
        <v>637</v>
      </c>
      <c r="F169" s="190">
        <v>1932.1803278688524</v>
      </c>
      <c r="G169" s="190">
        <v>630.023044253276</v>
      </c>
      <c r="H169" s="190">
        <v>649.06966681090432</v>
      </c>
      <c r="I169" s="78" t="s">
        <v>692</v>
      </c>
      <c r="J169" s="78" t="s">
        <v>719</v>
      </c>
      <c r="K169" s="78" t="s">
        <v>858</v>
      </c>
    </row>
    <row r="170" spans="1:11" ht="15">
      <c r="A170" s="199">
        <v>43644</v>
      </c>
      <c r="B170" s="78" t="s">
        <v>552</v>
      </c>
      <c r="C170" s="78" t="s">
        <v>622</v>
      </c>
      <c r="D170" s="78" t="s">
        <v>718</v>
      </c>
      <c r="E170" s="78" t="s">
        <v>637</v>
      </c>
      <c r="F170" s="190">
        <v>1007.9508196721312</v>
      </c>
      <c r="G170" s="190">
        <v>3541.8709217802643</v>
      </c>
      <c r="H170" s="190">
        <v>0</v>
      </c>
      <c r="I170" s="78" t="s">
        <v>692</v>
      </c>
      <c r="J170" s="78" t="s">
        <v>719</v>
      </c>
      <c r="K170" s="78" t="s">
        <v>859</v>
      </c>
    </row>
    <row r="171" spans="1:11" ht="15">
      <c r="A171" s="199">
        <v>43644</v>
      </c>
      <c r="B171" s="78" t="s">
        <v>552</v>
      </c>
      <c r="C171" s="78" t="s">
        <v>622</v>
      </c>
      <c r="D171" s="78" t="s">
        <v>718</v>
      </c>
      <c r="E171" s="78" t="s">
        <v>637</v>
      </c>
      <c r="F171" s="190">
        <v>265.24590163934425</v>
      </c>
      <c r="G171" s="190">
        <v>425.4927811900522</v>
      </c>
      <c r="H171" s="190">
        <v>0</v>
      </c>
      <c r="I171" s="78" t="s">
        <v>692</v>
      </c>
      <c r="J171" s="78" t="s">
        <v>719</v>
      </c>
      <c r="K171" s="78" t="s">
        <v>860</v>
      </c>
    </row>
    <row r="172" spans="1:11" ht="15">
      <c r="A172" s="199">
        <v>43644</v>
      </c>
      <c r="B172" s="78" t="s">
        <v>552</v>
      </c>
      <c r="C172" s="78" t="s">
        <v>622</v>
      </c>
      <c r="D172" s="78" t="s">
        <v>718</v>
      </c>
      <c r="E172" s="78" t="s">
        <v>637</v>
      </c>
      <c r="F172" s="190">
        <v>1158.4098360655737</v>
      </c>
      <c r="G172" s="190">
        <v>966.40494448199581</v>
      </c>
      <c r="H172" s="190">
        <v>0</v>
      </c>
      <c r="I172" s="78" t="s">
        <v>692</v>
      </c>
      <c r="J172" s="78" t="s">
        <v>719</v>
      </c>
      <c r="K172" s="78" t="s">
        <v>861</v>
      </c>
    </row>
    <row r="173" spans="1:11" ht="15">
      <c r="A173" s="199">
        <v>43644</v>
      </c>
      <c r="B173" s="78" t="s">
        <v>552</v>
      </c>
      <c r="C173" s="78" t="s">
        <v>622</v>
      </c>
      <c r="D173" s="78" t="s">
        <v>718</v>
      </c>
      <c r="E173" s="78" t="s">
        <v>637</v>
      </c>
      <c r="F173" s="190">
        <v>1929.688524590164</v>
      </c>
      <c r="G173" s="190">
        <v>1076.7520067450548</v>
      </c>
      <c r="H173" s="190">
        <v>0</v>
      </c>
      <c r="I173" s="78" t="s">
        <v>692</v>
      </c>
      <c r="J173" s="78" t="s">
        <v>719</v>
      </c>
      <c r="K173" s="78" t="s">
        <v>862</v>
      </c>
    </row>
    <row r="174" spans="1:11" ht="15">
      <c r="A174" s="199">
        <v>43644</v>
      </c>
      <c r="B174" s="78" t="s">
        <v>552</v>
      </c>
      <c r="C174" s="78" t="s">
        <v>622</v>
      </c>
      <c r="D174" s="78" t="s">
        <v>718</v>
      </c>
      <c r="E174" s="78" t="s">
        <v>637</v>
      </c>
      <c r="F174" s="190">
        <v>3639.8360655737706</v>
      </c>
      <c r="G174" s="190">
        <v>4224.5358467851038</v>
      </c>
      <c r="H174" s="190">
        <v>384.7684984855041</v>
      </c>
      <c r="I174" s="78" t="s">
        <v>692</v>
      </c>
      <c r="J174" s="78" t="s">
        <v>719</v>
      </c>
      <c r="K174" s="78" t="s">
        <v>863</v>
      </c>
    </row>
    <row r="175" spans="1:11" ht="15">
      <c r="A175" s="199">
        <v>43644</v>
      </c>
      <c r="B175" s="78" t="s">
        <v>552</v>
      </c>
      <c r="C175" s="78" t="s">
        <v>622</v>
      </c>
      <c r="D175" s="78" t="s">
        <v>718</v>
      </c>
      <c r="E175" s="78" t="s">
        <v>637</v>
      </c>
      <c r="F175" s="190">
        <v>1655.1967213114754</v>
      </c>
      <c r="G175" s="190">
        <v>2942.1899336945694</v>
      </c>
      <c r="H175" s="190">
        <v>0</v>
      </c>
      <c r="I175" s="78" t="s">
        <v>692</v>
      </c>
      <c r="J175" s="78" t="s">
        <v>719</v>
      </c>
      <c r="K175" s="78" t="s">
        <v>864</v>
      </c>
    </row>
    <row r="176" spans="1:11" ht="15">
      <c r="A176" s="199">
        <v>43644</v>
      </c>
      <c r="B176" s="78" t="s">
        <v>552</v>
      </c>
      <c r="C176" s="78" t="s">
        <v>622</v>
      </c>
      <c r="D176" s="78" t="s">
        <v>718</v>
      </c>
      <c r="E176" s="78" t="s">
        <v>637</v>
      </c>
      <c r="F176" s="190">
        <v>67.901639344262293</v>
      </c>
      <c r="G176" s="190">
        <v>535.65616839126994</v>
      </c>
      <c r="H176" s="190">
        <v>0</v>
      </c>
      <c r="I176" s="78" t="s">
        <v>692</v>
      </c>
      <c r="J176" s="78" t="s">
        <v>719</v>
      </c>
      <c r="K176" s="78" t="s">
        <v>865</v>
      </c>
    </row>
    <row r="177" spans="1:11" ht="15">
      <c r="A177" s="199">
        <v>43644</v>
      </c>
      <c r="B177" s="78" t="s">
        <v>552</v>
      </c>
      <c r="C177" s="78" t="s">
        <v>622</v>
      </c>
      <c r="D177" s="78" t="s">
        <v>718</v>
      </c>
      <c r="E177" s="78" t="s">
        <v>637</v>
      </c>
      <c r="F177" s="190">
        <v>11771.704918032787</v>
      </c>
      <c r="G177" s="190">
        <v>9525.0532784351799</v>
      </c>
      <c r="H177" s="190">
        <v>0</v>
      </c>
      <c r="I177" s="78" t="s">
        <v>692</v>
      </c>
      <c r="J177" s="78" t="s">
        <v>719</v>
      </c>
      <c r="K177" s="78" t="s">
        <v>866</v>
      </c>
    </row>
    <row r="178" spans="1:11" ht="15">
      <c r="A178" s="199">
        <v>43644</v>
      </c>
      <c r="B178" s="78" t="s">
        <v>552</v>
      </c>
      <c r="C178" s="78" t="s">
        <v>622</v>
      </c>
      <c r="D178" s="78" t="s">
        <v>718</v>
      </c>
      <c r="E178" s="78" t="s">
        <v>637</v>
      </c>
      <c r="F178" s="190">
        <v>31136.508196721312</v>
      </c>
      <c r="G178" s="190">
        <v>62108.309763811601</v>
      </c>
      <c r="H178" s="190">
        <v>28755.517092167891</v>
      </c>
      <c r="I178" s="78" t="s">
        <v>692</v>
      </c>
      <c r="J178" s="78" t="s">
        <v>719</v>
      </c>
      <c r="K178" s="78" t="s">
        <v>867</v>
      </c>
    </row>
    <row r="179" spans="1:11" ht="15">
      <c r="A179" s="199">
        <v>43644</v>
      </c>
      <c r="B179" s="78" t="s">
        <v>552</v>
      </c>
      <c r="C179" s="78" t="s">
        <v>622</v>
      </c>
      <c r="D179" s="78" t="s">
        <v>718</v>
      </c>
      <c r="E179" s="78" t="s">
        <v>637</v>
      </c>
      <c r="F179" s="190">
        <v>3353.5573770491801</v>
      </c>
      <c r="G179" s="190">
        <v>1600.2616039570448</v>
      </c>
      <c r="H179" s="190">
        <v>0</v>
      </c>
      <c r="I179" s="78" t="s">
        <v>692</v>
      </c>
      <c r="J179" s="78" t="s">
        <v>719</v>
      </c>
      <c r="K179" s="78" t="s">
        <v>868</v>
      </c>
    </row>
    <row r="180" spans="1:11" ht="15">
      <c r="A180" s="199">
        <v>43644</v>
      </c>
      <c r="B180" s="78" t="s">
        <v>552</v>
      </c>
      <c r="C180" s="78" t="s">
        <v>622</v>
      </c>
      <c r="D180" s="78" t="s">
        <v>718</v>
      </c>
      <c r="E180" s="78" t="s">
        <v>637</v>
      </c>
      <c r="F180" s="190">
        <v>371.50819672131149</v>
      </c>
      <c r="G180" s="190">
        <v>2669.5275725402485</v>
      </c>
      <c r="H180" s="190">
        <v>0</v>
      </c>
      <c r="I180" s="78" t="s">
        <v>692</v>
      </c>
      <c r="J180" s="78" t="s">
        <v>719</v>
      </c>
      <c r="K180" s="78" t="s">
        <v>869</v>
      </c>
    </row>
    <row r="181" spans="1:11" ht="15">
      <c r="A181" s="199">
        <v>43644</v>
      </c>
      <c r="B181" s="78" t="s">
        <v>552</v>
      </c>
      <c r="C181" s="78" t="s">
        <v>622</v>
      </c>
      <c r="D181" s="78" t="s">
        <v>718</v>
      </c>
      <c r="E181" s="78" t="s">
        <v>637</v>
      </c>
      <c r="F181" s="190">
        <v>565.31147540983602</v>
      </c>
      <c r="G181" s="190">
        <v>1978.9608703715151</v>
      </c>
      <c r="H181" s="190">
        <v>3266.6934536687886</v>
      </c>
      <c r="I181" s="78" t="s">
        <v>692</v>
      </c>
      <c r="J181" s="78" t="s">
        <v>719</v>
      </c>
      <c r="K181" s="78" t="s">
        <v>870</v>
      </c>
    </row>
    <row r="182" spans="1:11" ht="15">
      <c r="A182" s="199">
        <v>43644</v>
      </c>
      <c r="B182" s="78" t="s">
        <v>552</v>
      </c>
      <c r="C182" s="78" t="s">
        <v>622</v>
      </c>
      <c r="D182" s="78" t="s">
        <v>718</v>
      </c>
      <c r="E182" s="78" t="s">
        <v>637</v>
      </c>
      <c r="F182" s="190">
        <v>2712.032786885246</v>
      </c>
      <c r="G182" s="190">
        <v>7792.7560582369006</v>
      </c>
      <c r="H182" s="190">
        <v>3863.8190022871977</v>
      </c>
      <c r="I182" s="78" t="s">
        <v>692</v>
      </c>
      <c r="J182" s="78" t="s">
        <v>719</v>
      </c>
      <c r="K182" s="78" t="s">
        <v>871</v>
      </c>
    </row>
    <row r="183" spans="1:11" ht="15">
      <c r="A183" s="199">
        <v>43644</v>
      </c>
      <c r="B183" s="78" t="s">
        <v>552</v>
      </c>
      <c r="C183" s="78" t="s">
        <v>622</v>
      </c>
      <c r="D183" s="78" t="s">
        <v>718</v>
      </c>
      <c r="E183" s="78" t="s">
        <v>637</v>
      </c>
      <c r="F183" s="190">
        <v>416.26229508196724</v>
      </c>
      <c r="G183" s="190">
        <v>2043.6631850319773</v>
      </c>
      <c r="H183" s="190">
        <v>0</v>
      </c>
      <c r="I183" s="78" t="s">
        <v>692</v>
      </c>
      <c r="J183" s="78" t="s">
        <v>719</v>
      </c>
      <c r="K183" s="78" t="s">
        <v>872</v>
      </c>
    </row>
    <row r="184" spans="1:11" ht="15">
      <c r="A184" s="199">
        <v>43644</v>
      </c>
      <c r="B184" s="78" t="s">
        <v>552</v>
      </c>
      <c r="C184" s="78" t="s">
        <v>622</v>
      </c>
      <c r="D184" s="78" t="s">
        <v>718</v>
      </c>
      <c r="E184" s="78" t="s">
        <v>637</v>
      </c>
      <c r="F184" s="190">
        <v>68</v>
      </c>
      <c r="G184" s="190">
        <v>1072.6213192784332</v>
      </c>
      <c r="H184" s="190">
        <v>733.37454410582927</v>
      </c>
      <c r="I184" s="78" t="s">
        <v>692</v>
      </c>
      <c r="J184" s="78" t="s">
        <v>719</v>
      </c>
      <c r="K184" s="78" t="s">
        <v>873</v>
      </c>
    </row>
    <row r="185" spans="1:11" ht="15">
      <c r="A185" s="199">
        <v>43644</v>
      </c>
      <c r="B185" s="78" t="s">
        <v>552</v>
      </c>
      <c r="C185" s="78" t="s">
        <v>622</v>
      </c>
      <c r="D185" s="78" t="s">
        <v>718</v>
      </c>
      <c r="E185" s="78" t="s">
        <v>637</v>
      </c>
      <c r="F185" s="190">
        <v>49.868852459016395</v>
      </c>
      <c r="G185" s="190">
        <v>1357.8170079560434</v>
      </c>
      <c r="H185" s="190">
        <v>360.92909686592071</v>
      </c>
      <c r="I185" s="78" t="s">
        <v>692</v>
      </c>
      <c r="J185" s="78" t="s">
        <v>719</v>
      </c>
      <c r="K185" s="78" t="s">
        <v>874</v>
      </c>
    </row>
    <row r="186" spans="1:11" ht="15">
      <c r="A186" s="199">
        <v>43644</v>
      </c>
      <c r="B186" s="78" t="s">
        <v>552</v>
      </c>
      <c r="C186" s="78" t="s">
        <v>622</v>
      </c>
      <c r="D186" s="78" t="s">
        <v>718</v>
      </c>
      <c r="E186" s="78" t="s">
        <v>637</v>
      </c>
      <c r="F186" s="190">
        <v>2.8360655737704916</v>
      </c>
      <c r="G186" s="190">
        <v>72.336052906524841</v>
      </c>
      <c r="H186" s="190">
        <v>0</v>
      </c>
      <c r="I186" s="78" t="s">
        <v>692</v>
      </c>
      <c r="J186" s="78" t="s">
        <v>719</v>
      </c>
      <c r="K186" s="78" t="s">
        <v>875</v>
      </c>
    </row>
    <row r="187" spans="1:11" ht="15">
      <c r="A187" s="199">
        <v>43644</v>
      </c>
      <c r="B187" s="78" t="s">
        <v>552</v>
      </c>
      <c r="C187" s="78" t="s">
        <v>622</v>
      </c>
      <c r="D187" s="78" t="s">
        <v>718</v>
      </c>
      <c r="E187" s="78" t="s">
        <v>637</v>
      </c>
      <c r="F187" s="190">
        <v>0.47540983606557374</v>
      </c>
      <c r="G187" s="190">
        <v>15.977602282941678</v>
      </c>
      <c r="H187" s="190">
        <v>0</v>
      </c>
      <c r="I187" s="78" t="s">
        <v>692</v>
      </c>
      <c r="J187" s="78" t="s">
        <v>719</v>
      </c>
      <c r="K187" s="78" t="s">
        <v>876</v>
      </c>
    </row>
    <row r="188" spans="1:11" ht="15">
      <c r="A188" s="199">
        <v>43644</v>
      </c>
      <c r="B188" s="78" t="s">
        <v>552</v>
      </c>
      <c r="C188" s="78" t="s">
        <v>622</v>
      </c>
      <c r="D188" s="78" t="s">
        <v>718</v>
      </c>
      <c r="E188" s="78" t="s">
        <v>637</v>
      </c>
      <c r="F188" s="190">
        <v>0.75409836065573765</v>
      </c>
      <c r="G188" s="190">
        <v>13.09448650532987</v>
      </c>
      <c r="H188" s="190">
        <v>0</v>
      </c>
      <c r="I188" s="78" t="s">
        <v>692</v>
      </c>
      <c r="J188" s="78" t="s">
        <v>719</v>
      </c>
      <c r="K188" s="78" t="s">
        <v>877</v>
      </c>
    </row>
    <row r="189" spans="1:11" ht="15">
      <c r="A189" s="199">
        <v>43644</v>
      </c>
      <c r="B189" s="78" t="s">
        <v>552</v>
      </c>
      <c r="C189" s="78" t="s">
        <v>622</v>
      </c>
      <c r="D189" s="78" t="s">
        <v>718</v>
      </c>
      <c r="E189" s="78" t="s">
        <v>637</v>
      </c>
      <c r="F189" s="190">
        <v>19.491803278688526</v>
      </c>
      <c r="G189" s="190">
        <v>2248.2346419780356</v>
      </c>
      <c r="H189" s="190">
        <v>12423.811584348148</v>
      </c>
      <c r="I189" s="78" t="s">
        <v>692</v>
      </c>
      <c r="J189" s="78" t="s">
        <v>719</v>
      </c>
      <c r="K189" s="78" t="s">
        <v>878</v>
      </c>
    </row>
    <row r="190" spans="1:11" ht="15">
      <c r="A190" s="199">
        <v>43644</v>
      </c>
      <c r="B190" s="78" t="s">
        <v>552</v>
      </c>
      <c r="C190" s="78" t="s">
        <v>622</v>
      </c>
      <c r="D190" s="78" t="s">
        <v>718</v>
      </c>
      <c r="E190" s="78" t="s">
        <v>637</v>
      </c>
      <c r="F190" s="190">
        <v>826.70491803278685</v>
      </c>
      <c r="G190" s="190">
        <v>1155.0733332184836</v>
      </c>
      <c r="H190" s="190">
        <v>1434.1348828583791</v>
      </c>
      <c r="I190" s="78" t="s">
        <v>692</v>
      </c>
      <c r="J190" s="78" t="s">
        <v>719</v>
      </c>
      <c r="K190" s="78" t="s">
        <v>879</v>
      </c>
    </row>
    <row r="191" spans="1:11" ht="15">
      <c r="A191" s="199">
        <v>43644</v>
      </c>
      <c r="B191" s="78" t="s">
        <v>552</v>
      </c>
      <c r="C191" s="78" t="s">
        <v>622</v>
      </c>
      <c r="D191" s="78" t="s">
        <v>718</v>
      </c>
      <c r="E191" s="78" t="s">
        <v>637</v>
      </c>
      <c r="F191" s="190">
        <v>64.131147540983605</v>
      </c>
      <c r="G191" s="190">
        <v>117.55376232396328</v>
      </c>
      <c r="H191" s="190">
        <v>0</v>
      </c>
      <c r="I191" s="78" t="s">
        <v>692</v>
      </c>
      <c r="J191" s="78" t="s">
        <v>719</v>
      </c>
      <c r="K191" s="78" t="s">
        <v>880</v>
      </c>
    </row>
    <row r="192" spans="1:11" ht="15">
      <c r="A192" s="199">
        <v>43644</v>
      </c>
      <c r="B192" s="78" t="s">
        <v>552</v>
      </c>
      <c r="C192" s="78" t="s">
        <v>622</v>
      </c>
      <c r="D192" s="78" t="s">
        <v>718</v>
      </c>
      <c r="E192" s="78" t="s">
        <v>637</v>
      </c>
      <c r="F192" s="190">
        <v>40.26229508196721</v>
      </c>
      <c r="G192" s="190">
        <v>953.36442044311036</v>
      </c>
      <c r="H192" s="190">
        <v>952.61791432280393</v>
      </c>
      <c r="I192" s="78" t="s">
        <v>692</v>
      </c>
      <c r="J192" s="78" t="s">
        <v>719</v>
      </c>
      <c r="K192" s="78" t="s">
        <v>881</v>
      </c>
    </row>
    <row r="193" spans="1:11" ht="15">
      <c r="A193" s="199">
        <v>43644</v>
      </c>
      <c r="B193" s="78" t="s">
        <v>552</v>
      </c>
      <c r="C193" s="78" t="s">
        <v>622</v>
      </c>
      <c r="D193" s="78" t="s">
        <v>718</v>
      </c>
      <c r="E193" s="78" t="s">
        <v>637</v>
      </c>
      <c r="F193" s="190">
        <v>394.68852459016392</v>
      </c>
      <c r="G193" s="190">
        <v>7401.2945925048407</v>
      </c>
      <c r="H193" s="190">
        <v>0</v>
      </c>
      <c r="I193" s="78" t="s">
        <v>692</v>
      </c>
      <c r="J193" s="78" t="s">
        <v>719</v>
      </c>
      <c r="K193" s="78" t="s">
        <v>882</v>
      </c>
    </row>
    <row r="194" spans="1:11" ht="15">
      <c r="A194" s="199">
        <v>43644</v>
      </c>
      <c r="B194" s="78" t="s">
        <v>552</v>
      </c>
      <c r="C194" s="78" t="s">
        <v>622</v>
      </c>
      <c r="D194" s="78" t="s">
        <v>718</v>
      </c>
      <c r="E194" s="78" t="s">
        <v>637</v>
      </c>
      <c r="F194" s="190">
        <v>3.540983606557377</v>
      </c>
      <c r="G194" s="190">
        <v>24.461160704785279</v>
      </c>
      <c r="H194" s="190">
        <v>0</v>
      </c>
      <c r="I194" s="78" t="s">
        <v>692</v>
      </c>
      <c r="J194" s="78" t="s">
        <v>719</v>
      </c>
      <c r="K194" s="78" t="s">
        <v>883</v>
      </c>
    </row>
    <row r="195" spans="1:11" ht="15">
      <c r="A195" s="199">
        <v>43644</v>
      </c>
      <c r="B195" s="78" t="s">
        <v>552</v>
      </c>
      <c r="C195" s="78" t="s">
        <v>622</v>
      </c>
      <c r="D195" s="78" t="s">
        <v>718</v>
      </c>
      <c r="E195" s="78" t="s">
        <v>637</v>
      </c>
      <c r="F195" s="190">
        <v>295.90163934426232</v>
      </c>
      <c r="G195" s="190">
        <v>308.49440158411505</v>
      </c>
      <c r="H195" s="190">
        <v>0</v>
      </c>
      <c r="I195" s="78" t="s">
        <v>692</v>
      </c>
      <c r="J195" s="78" t="s">
        <v>719</v>
      </c>
      <c r="K195" s="78" t="s">
        <v>884</v>
      </c>
    </row>
    <row r="196" spans="1:11" ht="15">
      <c r="A196" s="199">
        <v>43644</v>
      </c>
      <c r="B196" s="78" t="s">
        <v>552</v>
      </c>
      <c r="C196" s="78" t="s">
        <v>622</v>
      </c>
      <c r="D196" s="78" t="s">
        <v>718</v>
      </c>
      <c r="E196" s="78" t="s">
        <v>637</v>
      </c>
      <c r="F196" s="190">
        <v>757.60655737704917</v>
      </c>
      <c r="G196" s="190">
        <v>7784.8717618719957</v>
      </c>
      <c r="H196" s="190">
        <v>0</v>
      </c>
      <c r="I196" s="78" t="s">
        <v>692</v>
      </c>
      <c r="J196" s="78" t="s">
        <v>719</v>
      </c>
      <c r="K196" s="78" t="s">
        <v>885</v>
      </c>
    </row>
    <row r="197" spans="1:11" ht="15">
      <c r="A197" s="199">
        <v>43644</v>
      </c>
      <c r="B197" s="78" t="s">
        <v>552</v>
      </c>
      <c r="C197" s="78" t="s">
        <v>622</v>
      </c>
      <c r="D197" s="78" t="s">
        <v>718</v>
      </c>
      <c r="E197" s="78" t="s">
        <v>637</v>
      </c>
      <c r="F197" s="190">
        <v>677.95081967213116</v>
      </c>
      <c r="G197" s="190">
        <v>769.91757169914376</v>
      </c>
      <c r="H197" s="190">
        <v>1350.6830685541199</v>
      </c>
      <c r="I197" s="78" t="s">
        <v>692</v>
      </c>
      <c r="J197" s="78" t="s">
        <v>719</v>
      </c>
      <c r="K197" s="78" t="s">
        <v>886</v>
      </c>
    </row>
    <row r="198" spans="1:11" ht="15">
      <c r="A198" s="199">
        <v>43644</v>
      </c>
      <c r="B198" s="78" t="s">
        <v>552</v>
      </c>
      <c r="C198" s="78" t="s">
        <v>622</v>
      </c>
      <c r="D198" s="78" t="s">
        <v>718</v>
      </c>
      <c r="E198" s="78" t="s">
        <v>637</v>
      </c>
      <c r="F198" s="190">
        <v>66.196721311475414</v>
      </c>
      <c r="G198" s="190">
        <v>111.87756955077893</v>
      </c>
      <c r="H198" s="190">
        <v>0</v>
      </c>
      <c r="I198" s="78" t="s">
        <v>692</v>
      </c>
      <c r="J198" s="78" t="s">
        <v>719</v>
      </c>
      <c r="K198" s="78" t="s">
        <v>887</v>
      </c>
    </row>
    <row r="199" spans="1:11" ht="15">
      <c r="A199" s="199">
        <v>43644</v>
      </c>
      <c r="B199" s="78" t="s">
        <v>552</v>
      </c>
      <c r="C199" s="78" t="s">
        <v>622</v>
      </c>
      <c r="D199" s="78" t="s">
        <v>718</v>
      </c>
      <c r="E199" s="78" t="s">
        <v>637</v>
      </c>
      <c r="F199" s="190">
        <v>491.50819672131149</v>
      </c>
      <c r="G199" s="190">
        <v>1215.0521839851558</v>
      </c>
      <c r="H199" s="190">
        <v>116.67799962910304</v>
      </c>
      <c r="I199" s="78" t="s">
        <v>692</v>
      </c>
      <c r="J199" s="78" t="s">
        <v>719</v>
      </c>
      <c r="K199" s="78" t="s">
        <v>888</v>
      </c>
    </row>
    <row r="200" spans="1:11" ht="15">
      <c r="A200" s="199">
        <v>43644</v>
      </c>
      <c r="B200" s="78" t="s">
        <v>552</v>
      </c>
      <c r="C200" s="78" t="s">
        <v>622</v>
      </c>
      <c r="D200" s="78" t="s">
        <v>718</v>
      </c>
      <c r="E200" s="78" t="s">
        <v>637</v>
      </c>
      <c r="F200" s="190">
        <v>5.1311475409836067</v>
      </c>
      <c r="G200" s="190">
        <v>166.55943420987293</v>
      </c>
      <c r="H200" s="190">
        <v>0</v>
      </c>
      <c r="I200" s="78" t="s">
        <v>692</v>
      </c>
      <c r="J200" s="78" t="s">
        <v>719</v>
      </c>
      <c r="K200" s="78" t="s">
        <v>889</v>
      </c>
    </row>
    <row r="201" spans="1:11" ht="15">
      <c r="A201" s="199">
        <v>43644</v>
      </c>
      <c r="B201" s="78" t="s">
        <v>552</v>
      </c>
      <c r="C201" s="78" t="s">
        <v>622</v>
      </c>
      <c r="D201" s="78" t="s">
        <v>718</v>
      </c>
      <c r="E201" s="78" t="s">
        <v>637</v>
      </c>
      <c r="F201" s="190">
        <v>8347.8524590163943</v>
      </c>
      <c r="G201" s="190">
        <v>26826.312098638318</v>
      </c>
      <c r="H201" s="190">
        <v>12339.605612907213</v>
      </c>
      <c r="I201" s="78" t="s">
        <v>692</v>
      </c>
      <c r="J201" s="78" t="s">
        <v>719</v>
      </c>
      <c r="K201" s="78" t="s">
        <v>890</v>
      </c>
    </row>
    <row r="202" spans="1:11" ht="15">
      <c r="A202" s="199">
        <v>43644</v>
      </c>
      <c r="B202" s="78" t="s">
        <v>552</v>
      </c>
      <c r="C202" s="78" t="s">
        <v>622</v>
      </c>
      <c r="D202" s="78" t="s">
        <v>718</v>
      </c>
      <c r="E202" s="78" t="s">
        <v>637</v>
      </c>
      <c r="F202" s="190">
        <v>3723.344262295082</v>
      </c>
      <c r="G202" s="190">
        <v>10658.142809514013</v>
      </c>
      <c r="H202" s="190">
        <v>0</v>
      </c>
      <c r="I202" s="78" t="s">
        <v>692</v>
      </c>
      <c r="J202" s="78" t="s">
        <v>719</v>
      </c>
      <c r="K202" s="78" t="s">
        <v>891</v>
      </c>
    </row>
    <row r="203" spans="1:11" ht="15">
      <c r="A203" s="199">
        <v>43644</v>
      </c>
      <c r="B203" s="78" t="s">
        <v>552</v>
      </c>
      <c r="C203" s="78" t="s">
        <v>622</v>
      </c>
      <c r="D203" s="78" t="s">
        <v>718</v>
      </c>
      <c r="E203" s="78" t="s">
        <v>637</v>
      </c>
      <c r="F203" s="190">
        <v>839.29508196721315</v>
      </c>
      <c r="G203" s="190">
        <v>4354.4129136995753</v>
      </c>
      <c r="H203" s="190">
        <v>1705.507819744081</v>
      </c>
      <c r="I203" s="78" t="s">
        <v>692</v>
      </c>
      <c r="J203" s="78" t="s">
        <v>719</v>
      </c>
      <c r="K203" s="78" t="s">
        <v>892</v>
      </c>
    </row>
    <row r="204" spans="1:11" ht="15">
      <c r="A204" s="199">
        <v>43644</v>
      </c>
      <c r="B204" s="78" t="s">
        <v>552</v>
      </c>
      <c r="C204" s="78" t="s">
        <v>622</v>
      </c>
      <c r="D204" s="78" t="s">
        <v>718</v>
      </c>
      <c r="E204" s="78" t="s">
        <v>637</v>
      </c>
      <c r="F204" s="190">
        <v>994.59016393442619</v>
      </c>
      <c r="G204" s="190">
        <v>6264.0223875832617</v>
      </c>
      <c r="H204" s="190">
        <v>9057.3035791555903</v>
      </c>
      <c r="I204" s="78" t="s">
        <v>692</v>
      </c>
      <c r="J204" s="78" t="s">
        <v>719</v>
      </c>
      <c r="K204" s="78" t="s">
        <v>893</v>
      </c>
    </row>
    <row r="205" spans="1:11" ht="15">
      <c r="A205" s="199">
        <v>43644</v>
      </c>
      <c r="B205" s="78" t="s">
        <v>552</v>
      </c>
      <c r="C205" s="78" t="s">
        <v>622</v>
      </c>
      <c r="D205" s="78" t="s">
        <v>718</v>
      </c>
      <c r="E205" s="78" t="s">
        <v>637</v>
      </c>
      <c r="F205" s="190">
        <v>371.09836065573768</v>
      </c>
      <c r="G205" s="190">
        <v>502.89137482177182</v>
      </c>
      <c r="H205" s="190">
        <v>0</v>
      </c>
      <c r="I205" s="78" t="s">
        <v>692</v>
      </c>
      <c r="J205" s="78" t="s">
        <v>719</v>
      </c>
      <c r="K205" s="78" t="s">
        <v>894</v>
      </c>
    </row>
    <row r="206" spans="1:11" ht="15">
      <c r="A206" s="199">
        <v>43644</v>
      </c>
      <c r="B206" s="78" t="s">
        <v>552</v>
      </c>
      <c r="C206" s="78" t="s">
        <v>622</v>
      </c>
      <c r="D206" s="78" t="s">
        <v>718</v>
      </c>
      <c r="E206" s="78" t="s">
        <v>637</v>
      </c>
      <c r="F206" s="190">
        <v>842.01639344262298</v>
      </c>
      <c r="G206" s="190">
        <v>532.26778151940061</v>
      </c>
      <c r="H206" s="190">
        <v>0</v>
      </c>
      <c r="I206" s="78" t="s">
        <v>692</v>
      </c>
      <c r="J206" s="78" t="s">
        <v>719</v>
      </c>
      <c r="K206" s="78" t="s">
        <v>895</v>
      </c>
    </row>
    <row r="207" spans="1:11" ht="15">
      <c r="A207" s="199">
        <v>43644</v>
      </c>
      <c r="B207" s="78" t="s">
        <v>552</v>
      </c>
      <c r="C207" s="78" t="s">
        <v>622</v>
      </c>
      <c r="D207" s="78" t="s">
        <v>718</v>
      </c>
      <c r="E207" s="78" t="s">
        <v>637</v>
      </c>
      <c r="F207" s="190">
        <v>21.868852459016395</v>
      </c>
      <c r="G207" s="190">
        <v>132.48469543381262</v>
      </c>
      <c r="H207" s="190">
        <v>0</v>
      </c>
      <c r="I207" s="78" t="s">
        <v>692</v>
      </c>
      <c r="J207" s="78" t="s">
        <v>719</v>
      </c>
      <c r="K207" s="78" t="s">
        <v>896</v>
      </c>
    </row>
    <row r="208" spans="1:11" ht="15">
      <c r="A208" s="199">
        <v>43644</v>
      </c>
      <c r="B208" s="78" t="s">
        <v>552</v>
      </c>
      <c r="C208" s="78" t="s">
        <v>622</v>
      </c>
      <c r="D208" s="78" t="s">
        <v>718</v>
      </c>
      <c r="E208" s="78" t="s">
        <v>637</v>
      </c>
      <c r="F208" s="190">
        <v>126.04918032786885</v>
      </c>
      <c r="G208" s="190">
        <v>676.62057140425031</v>
      </c>
      <c r="H208" s="190">
        <v>0</v>
      </c>
      <c r="I208" s="78" t="s">
        <v>692</v>
      </c>
      <c r="J208" s="78" t="s">
        <v>719</v>
      </c>
      <c r="K208" s="78" t="s">
        <v>897</v>
      </c>
    </row>
    <row r="209" spans="1:11" ht="15">
      <c r="A209" s="199">
        <v>43644</v>
      </c>
      <c r="B209" s="78" t="s">
        <v>552</v>
      </c>
      <c r="C209" s="78" t="s">
        <v>622</v>
      </c>
      <c r="D209" s="78" t="s">
        <v>718</v>
      </c>
      <c r="E209" s="78" t="s">
        <v>637</v>
      </c>
      <c r="F209" s="190">
        <v>430.68852459016392</v>
      </c>
      <c r="G209" s="190">
        <v>1875.2749045649709</v>
      </c>
      <c r="H209" s="190">
        <v>478.14798788403283</v>
      </c>
      <c r="I209" s="78" t="s">
        <v>692</v>
      </c>
      <c r="J209" s="78" t="s">
        <v>719</v>
      </c>
      <c r="K209" s="78" t="s">
        <v>898</v>
      </c>
    </row>
    <row r="210" spans="1:11" ht="15">
      <c r="A210" s="199">
        <v>43644</v>
      </c>
      <c r="B210" s="78" t="s">
        <v>552</v>
      </c>
      <c r="C210" s="78" t="s">
        <v>622</v>
      </c>
      <c r="D210" s="78" t="s">
        <v>718</v>
      </c>
      <c r="E210" s="78" t="s">
        <v>637</v>
      </c>
      <c r="F210" s="190">
        <v>784.31147540983602</v>
      </c>
      <c r="G210" s="190">
        <v>452.99468887724623</v>
      </c>
      <c r="H210" s="190">
        <v>0</v>
      </c>
      <c r="I210" s="78" t="s">
        <v>692</v>
      </c>
      <c r="J210" s="78" t="s">
        <v>719</v>
      </c>
      <c r="K210" s="78" t="s">
        <v>899</v>
      </c>
    </row>
    <row r="211" spans="1:11" ht="15">
      <c r="A211" s="199">
        <v>43644</v>
      </c>
      <c r="B211" s="78" t="s">
        <v>552</v>
      </c>
      <c r="C211" s="78" t="s">
        <v>622</v>
      </c>
      <c r="D211" s="78" t="s">
        <v>718</v>
      </c>
      <c r="E211" s="78" t="s">
        <v>637</v>
      </c>
      <c r="F211" s="190">
        <v>355.90163934426232</v>
      </c>
      <c r="G211" s="190">
        <v>760.9124774396355</v>
      </c>
      <c r="H211" s="190">
        <v>3383.8165296408479</v>
      </c>
      <c r="I211" s="78" t="s">
        <v>692</v>
      </c>
      <c r="J211" s="78" t="s">
        <v>719</v>
      </c>
      <c r="K211" s="78" t="s">
        <v>900</v>
      </c>
    </row>
    <row r="212" spans="1:11" ht="15">
      <c r="A212" s="199">
        <v>43644</v>
      </c>
      <c r="B212" s="78" t="s">
        <v>552</v>
      </c>
      <c r="C212" s="78" t="s">
        <v>622</v>
      </c>
      <c r="D212" s="78" t="s">
        <v>718</v>
      </c>
      <c r="E212" s="78" t="s">
        <v>637</v>
      </c>
      <c r="F212" s="190">
        <v>67.868852459016395</v>
      </c>
      <c r="G212" s="190">
        <v>1321.2053238913372</v>
      </c>
      <c r="H212" s="190">
        <v>2508.950979786116</v>
      </c>
      <c r="I212" s="78" t="s">
        <v>692</v>
      </c>
      <c r="J212" s="78" t="s">
        <v>719</v>
      </c>
      <c r="K212" s="78" t="s">
        <v>901</v>
      </c>
    </row>
    <row r="213" spans="1:11" ht="15">
      <c r="A213" s="199">
        <v>43644</v>
      </c>
      <c r="B213" s="78" t="s">
        <v>552</v>
      </c>
      <c r="C213" s="78" t="s">
        <v>622</v>
      </c>
      <c r="D213" s="78" t="s">
        <v>718</v>
      </c>
      <c r="E213" s="78" t="s">
        <v>637</v>
      </c>
      <c r="F213" s="190">
        <v>1840.2622950819673</v>
      </c>
      <c r="G213" s="190">
        <v>26682.79752573224</v>
      </c>
      <c r="H213" s="190">
        <v>27551.616492551151</v>
      </c>
      <c r="I213" s="78" t="s">
        <v>692</v>
      </c>
      <c r="J213" s="78" t="s">
        <v>719</v>
      </c>
      <c r="K213" s="78" t="s">
        <v>902</v>
      </c>
    </row>
    <row r="214" spans="1:11" ht="15">
      <c r="A214" s="199">
        <v>43644</v>
      </c>
      <c r="B214" s="78" t="s">
        <v>552</v>
      </c>
      <c r="C214" s="78" t="s">
        <v>622</v>
      </c>
      <c r="D214" s="78" t="s">
        <v>718</v>
      </c>
      <c r="E214" s="78" t="s">
        <v>637</v>
      </c>
      <c r="F214" s="190">
        <v>181.01639344262296</v>
      </c>
      <c r="G214" s="190">
        <v>618.97239249815311</v>
      </c>
      <c r="H214" s="190">
        <v>882.73474686282987</v>
      </c>
      <c r="I214" s="78" t="s">
        <v>692</v>
      </c>
      <c r="J214" s="78" t="s">
        <v>719</v>
      </c>
      <c r="K214" s="78" t="s">
        <v>903</v>
      </c>
    </row>
    <row r="215" spans="1:11" ht="15">
      <c r="A215" s="199">
        <v>43644</v>
      </c>
      <c r="B215" s="78" t="s">
        <v>552</v>
      </c>
      <c r="C215" s="78" t="s">
        <v>622</v>
      </c>
      <c r="D215" s="78" t="s">
        <v>718</v>
      </c>
      <c r="E215" s="78" t="s">
        <v>637</v>
      </c>
      <c r="F215" s="190">
        <v>343.90163934426232</v>
      </c>
      <c r="G215" s="190">
        <v>1119.946757033108</v>
      </c>
      <c r="H215" s="190">
        <v>0</v>
      </c>
      <c r="I215" s="78" t="s">
        <v>692</v>
      </c>
      <c r="J215" s="78" t="s">
        <v>719</v>
      </c>
      <c r="K215" s="78" t="s">
        <v>904</v>
      </c>
    </row>
    <row r="216" spans="1:11" ht="15">
      <c r="A216" s="199">
        <v>43644</v>
      </c>
      <c r="B216" s="78" t="s">
        <v>552</v>
      </c>
      <c r="C216" s="78" t="s">
        <v>622</v>
      </c>
      <c r="D216" s="78" t="s">
        <v>718</v>
      </c>
      <c r="E216" s="78" t="s">
        <v>637</v>
      </c>
      <c r="F216" s="190">
        <v>6159.6393442622948</v>
      </c>
      <c r="G216" s="190">
        <v>12768.407788025297</v>
      </c>
      <c r="H216" s="190">
        <v>83211.81306793596</v>
      </c>
      <c r="I216" s="78" t="s">
        <v>692</v>
      </c>
      <c r="J216" s="78" t="s">
        <v>719</v>
      </c>
      <c r="K216" s="78" t="s">
        <v>905</v>
      </c>
    </row>
    <row r="217" spans="1:11" ht="15">
      <c r="A217" s="199">
        <v>43644</v>
      </c>
      <c r="B217" s="78" t="s">
        <v>552</v>
      </c>
      <c r="C217" s="78" t="s">
        <v>622</v>
      </c>
      <c r="D217" s="78" t="s">
        <v>718</v>
      </c>
      <c r="E217" s="78" t="s">
        <v>637</v>
      </c>
      <c r="F217" s="190">
        <v>11671</v>
      </c>
      <c r="G217" s="190">
        <v>17491.120818162195</v>
      </c>
      <c r="H217" s="190">
        <v>0</v>
      </c>
      <c r="I217" s="78" t="s">
        <v>692</v>
      </c>
      <c r="J217" s="78" t="s">
        <v>719</v>
      </c>
      <c r="K217" s="78" t="s">
        <v>906</v>
      </c>
    </row>
    <row r="218" spans="1:11" ht="15">
      <c r="A218" s="199">
        <v>43644</v>
      </c>
      <c r="B218" s="78" t="s">
        <v>552</v>
      </c>
      <c r="C218" s="78" t="s">
        <v>622</v>
      </c>
      <c r="D218" s="78" t="s">
        <v>718</v>
      </c>
      <c r="E218" s="78" t="s">
        <v>637</v>
      </c>
      <c r="F218" s="190">
        <v>3886.5737704918033</v>
      </c>
      <c r="G218" s="190">
        <v>20585.737340101357</v>
      </c>
      <c r="H218" s="190">
        <v>0</v>
      </c>
      <c r="I218" s="78" t="s">
        <v>692</v>
      </c>
      <c r="J218" s="78" t="s">
        <v>719</v>
      </c>
      <c r="K218" s="78" t="s">
        <v>907</v>
      </c>
    </row>
    <row r="219" spans="1:11" ht="15">
      <c r="A219" s="199">
        <v>43644</v>
      </c>
      <c r="B219" s="78" t="s">
        <v>552</v>
      </c>
      <c r="C219" s="78" t="s">
        <v>622</v>
      </c>
      <c r="D219" s="78" t="s">
        <v>718</v>
      </c>
      <c r="E219" s="78" t="s">
        <v>637</v>
      </c>
      <c r="F219" s="190">
        <v>0.098360655737704916</v>
      </c>
      <c r="G219" s="190">
        <v>0.59860336016424853</v>
      </c>
      <c r="H219" s="190">
        <v>0</v>
      </c>
      <c r="I219" s="78" t="s">
        <v>692</v>
      </c>
      <c r="J219" s="78" t="s">
        <v>719</v>
      </c>
      <c r="K219" s="78" t="s">
        <v>1078</v>
      </c>
    </row>
    <row r="220" spans="1:11" ht="15">
      <c r="A220" s="199">
        <v>43644</v>
      </c>
      <c r="B220" s="78" t="s">
        <v>552</v>
      </c>
      <c r="C220" s="78" t="s">
        <v>622</v>
      </c>
      <c r="D220" s="78" t="s">
        <v>718</v>
      </c>
      <c r="E220" s="78" t="s">
        <v>637</v>
      </c>
      <c r="F220" s="190">
        <v>1595.5737704918033</v>
      </c>
      <c r="G220" s="190">
        <v>476.15821693823551</v>
      </c>
      <c r="H220" s="190">
        <v>0</v>
      </c>
      <c r="I220" s="78" t="s">
        <v>692</v>
      </c>
      <c r="J220" s="78" t="s">
        <v>719</v>
      </c>
      <c r="K220" s="78" t="s">
        <v>1079</v>
      </c>
    </row>
    <row r="221" spans="1:11" ht="15">
      <c r="A221" s="199">
        <v>43644</v>
      </c>
      <c r="B221" s="78" t="s">
        <v>552</v>
      </c>
      <c r="C221" s="78" t="s">
        <v>622</v>
      </c>
      <c r="D221" s="78" t="s">
        <v>718</v>
      </c>
      <c r="E221" s="78" t="s">
        <v>637</v>
      </c>
      <c r="F221" s="190">
        <v>528.19672131147536</v>
      </c>
      <c r="G221" s="190">
        <v>207.91003620805492</v>
      </c>
      <c r="H221" s="190">
        <v>0</v>
      </c>
      <c r="I221" s="78" t="s">
        <v>692</v>
      </c>
      <c r="J221" s="78" t="s">
        <v>719</v>
      </c>
      <c r="K221" s="78" t="s">
        <v>1080</v>
      </c>
    </row>
    <row r="222" spans="1:11" ht="15">
      <c r="A222" s="199">
        <v>43644</v>
      </c>
      <c r="B222" s="78" t="s">
        <v>552</v>
      </c>
      <c r="C222" s="78" t="s">
        <v>622</v>
      </c>
      <c r="D222" s="78" t="s">
        <v>718</v>
      </c>
      <c r="E222" s="78" t="s">
        <v>637</v>
      </c>
      <c r="F222" s="190">
        <v>1.5245901639344261</v>
      </c>
      <c r="G222" s="190">
        <v>40.030269650191478</v>
      </c>
      <c r="H222" s="190">
        <v>0</v>
      </c>
      <c r="I222" s="78" t="s">
        <v>692</v>
      </c>
      <c r="J222" s="78" t="s">
        <v>719</v>
      </c>
      <c r="K222" s="78" t="s">
        <v>1081</v>
      </c>
    </row>
    <row r="223" spans="1:11" ht="15">
      <c r="A223" s="199">
        <v>43644</v>
      </c>
      <c r="B223" s="78" t="s">
        <v>552</v>
      </c>
      <c r="C223" s="78" t="s">
        <v>622</v>
      </c>
      <c r="D223" s="78" t="s">
        <v>718</v>
      </c>
      <c r="E223" s="78" t="s">
        <v>637</v>
      </c>
      <c r="F223" s="190">
        <v>13.672131147540984</v>
      </c>
      <c r="G223" s="190">
        <v>16.061560787071706</v>
      </c>
      <c r="H223" s="190">
        <v>0</v>
      </c>
      <c r="I223" s="78" t="s">
        <v>692</v>
      </c>
      <c r="J223" s="78" t="s">
        <v>719</v>
      </c>
      <c r="K223" s="78" t="s">
        <v>1082</v>
      </c>
    </row>
    <row r="224" spans="1:11" ht="15">
      <c r="A224" s="199">
        <v>43644</v>
      </c>
      <c r="B224" s="78" t="s">
        <v>552</v>
      </c>
      <c r="C224" s="78" t="s">
        <v>622</v>
      </c>
      <c r="D224" s="78" t="s">
        <v>718</v>
      </c>
      <c r="E224" s="78" t="s">
        <v>637</v>
      </c>
      <c r="F224" s="190">
        <v>11063.11475409836</v>
      </c>
      <c r="G224" s="190">
        <v>412.44567018343179</v>
      </c>
      <c r="H224" s="190">
        <v>0</v>
      </c>
      <c r="I224" s="78" t="s">
        <v>692</v>
      </c>
      <c r="J224" s="78" t="s">
        <v>719</v>
      </c>
      <c r="K224" s="78" t="s">
        <v>1083</v>
      </c>
    </row>
    <row r="225" spans="1:11" ht="15">
      <c r="A225" s="199">
        <v>43644</v>
      </c>
      <c r="B225" s="78" t="s">
        <v>552</v>
      </c>
      <c r="C225" s="78" t="s">
        <v>622</v>
      </c>
      <c r="D225" s="78" t="s">
        <v>718</v>
      </c>
      <c r="E225" s="78" t="s">
        <v>637</v>
      </c>
      <c r="F225" s="190">
        <v>337.67213114754099</v>
      </c>
      <c r="G225" s="190">
        <v>149.54554989526719</v>
      </c>
      <c r="H225" s="190">
        <v>0</v>
      </c>
      <c r="I225" s="78" t="s">
        <v>692</v>
      </c>
      <c r="J225" s="78" t="s">
        <v>719</v>
      </c>
      <c r="K225" s="78" t="s">
        <v>1084</v>
      </c>
    </row>
    <row r="226" spans="1:11" ht="15">
      <c r="A226" s="199">
        <v>43644</v>
      </c>
      <c r="B226" s="78" t="s">
        <v>552</v>
      </c>
      <c r="C226" s="78" t="s">
        <v>622</v>
      </c>
      <c r="D226" s="78" t="s">
        <v>718</v>
      </c>
      <c r="E226" s="78" t="s">
        <v>637</v>
      </c>
      <c r="F226" s="190">
        <v>4496.8524590163934</v>
      </c>
      <c r="G226" s="190">
        <v>22498.908843460202</v>
      </c>
      <c r="H226" s="190">
        <v>0</v>
      </c>
      <c r="I226" s="78" t="s">
        <v>692</v>
      </c>
      <c r="J226" s="78" t="s">
        <v>719</v>
      </c>
      <c r="K226" s="78" t="s">
        <v>1085</v>
      </c>
    </row>
    <row r="227" spans="1:11" ht="15">
      <c r="A227" s="199">
        <v>43644</v>
      </c>
      <c r="B227" s="78" t="s">
        <v>552</v>
      </c>
      <c r="C227" s="78" t="s">
        <v>622</v>
      </c>
      <c r="D227" s="78" t="s">
        <v>718</v>
      </c>
      <c r="E227" s="78" t="s">
        <v>637</v>
      </c>
      <c r="F227" s="190">
        <v>3383.7868852459014</v>
      </c>
      <c r="G227" s="190">
        <v>32570.124250479072</v>
      </c>
      <c r="H227" s="190">
        <v>114067.14162081968</v>
      </c>
      <c r="I227" s="78" t="s">
        <v>692</v>
      </c>
      <c r="J227" s="78" t="s">
        <v>719</v>
      </c>
      <c r="K227" s="78" t="s">
        <v>1086</v>
      </c>
    </row>
    <row r="228" spans="1:11" ht="15">
      <c r="A228" s="199">
        <v>43644</v>
      </c>
      <c r="B228" s="78" t="s">
        <v>552</v>
      </c>
      <c r="C228" s="78" t="s">
        <v>622</v>
      </c>
      <c r="D228" s="78" t="s">
        <v>718</v>
      </c>
      <c r="E228" s="78" t="s">
        <v>637</v>
      </c>
      <c r="F228" s="190">
        <v>66.393442622950815</v>
      </c>
      <c r="G228" s="190">
        <v>1093.8569432213515</v>
      </c>
      <c r="H228" s="190">
        <v>1305.285281572603</v>
      </c>
      <c r="I228" s="78" t="s">
        <v>692</v>
      </c>
      <c r="J228" s="78" t="s">
        <v>719</v>
      </c>
      <c r="K228" s="78" t="s">
        <v>1087</v>
      </c>
    </row>
    <row r="229" spans="1:11" ht="15">
      <c r="A229" s="199">
        <v>43644</v>
      </c>
      <c r="B229" s="78" t="s">
        <v>552</v>
      </c>
      <c r="C229" s="78" t="s">
        <v>622</v>
      </c>
      <c r="D229" s="78" t="s">
        <v>718</v>
      </c>
      <c r="E229" s="78" t="s">
        <v>637</v>
      </c>
      <c r="F229" s="190">
        <v>2.3114754098360657</v>
      </c>
      <c r="G229" s="190">
        <v>19.006036702584218</v>
      </c>
      <c r="H229" s="190">
        <v>0</v>
      </c>
      <c r="I229" s="78" t="s">
        <v>692</v>
      </c>
      <c r="J229" s="78" t="s">
        <v>719</v>
      </c>
      <c r="K229" s="78" t="s">
        <v>1088</v>
      </c>
    </row>
    <row r="230" spans="1:11" ht="15">
      <c r="A230" s="199">
        <v>43644</v>
      </c>
      <c r="B230" s="78" t="s">
        <v>552</v>
      </c>
      <c r="C230" s="78" t="s">
        <v>622</v>
      </c>
      <c r="D230" s="78" t="s">
        <v>718</v>
      </c>
      <c r="E230" s="78" t="s">
        <v>637</v>
      </c>
      <c r="F230" s="190">
        <v>13952.11475409836</v>
      </c>
      <c r="G230" s="190">
        <v>2789.7566571442758</v>
      </c>
      <c r="H230" s="190">
        <v>0</v>
      </c>
      <c r="I230" s="78" t="s">
        <v>692</v>
      </c>
      <c r="J230" s="78" t="s">
        <v>719</v>
      </c>
      <c r="K230" s="78" t="s">
        <v>1089</v>
      </c>
    </row>
    <row r="231" spans="1:11" ht="15">
      <c r="A231" s="199">
        <v>43644</v>
      </c>
      <c r="B231" s="78" t="s">
        <v>552</v>
      </c>
      <c r="C231" s="78" t="s">
        <v>622</v>
      </c>
      <c r="D231" s="78" t="s">
        <v>718</v>
      </c>
      <c r="E231" s="78" t="s">
        <v>637</v>
      </c>
      <c r="F231" s="190">
        <v>321.63934426229508</v>
      </c>
      <c r="G231" s="190">
        <v>266.63893384353622</v>
      </c>
      <c r="H231" s="190">
        <v>0</v>
      </c>
      <c r="I231" s="78" t="s">
        <v>692</v>
      </c>
      <c r="J231" s="78" t="s">
        <v>719</v>
      </c>
      <c r="K231" s="78" t="s">
        <v>1090</v>
      </c>
    </row>
    <row r="232" spans="1:11" ht="15">
      <c r="A232" s="199">
        <v>43644</v>
      </c>
      <c r="B232" s="78" t="s">
        <v>552</v>
      </c>
      <c r="C232" s="78" t="s">
        <v>622</v>
      </c>
      <c r="D232" s="78" t="s">
        <v>718</v>
      </c>
      <c r="E232" s="78" t="s">
        <v>637</v>
      </c>
      <c r="F232" s="190">
        <v>2271.7049180327867</v>
      </c>
      <c r="G232" s="190">
        <v>950.57585298698712</v>
      </c>
      <c r="H232" s="190">
        <v>219.44736354082957</v>
      </c>
      <c r="I232" s="78" t="s">
        <v>692</v>
      </c>
      <c r="J232" s="78" t="s">
        <v>719</v>
      </c>
      <c r="K232" s="78" t="s">
        <v>1091</v>
      </c>
    </row>
    <row r="233" spans="1:11" ht="15">
      <c r="A233" s="199">
        <v>43644</v>
      </c>
      <c r="B233" s="78" t="s">
        <v>552</v>
      </c>
      <c r="C233" s="78" t="s">
        <v>622</v>
      </c>
      <c r="D233" s="78" t="s">
        <v>718</v>
      </c>
      <c r="E233" s="78" t="s">
        <v>637</v>
      </c>
      <c r="F233" s="190">
        <v>765.14754098360652</v>
      </c>
      <c r="G233" s="190">
        <v>1837.6757326988225</v>
      </c>
      <c r="H233" s="190">
        <v>0</v>
      </c>
      <c r="I233" s="78" t="s">
        <v>692</v>
      </c>
      <c r="J233" s="78" t="s">
        <v>719</v>
      </c>
      <c r="K233" s="78" t="s">
        <v>1092</v>
      </c>
    </row>
    <row r="234" spans="1:11" ht="15">
      <c r="A234" s="199">
        <v>43644</v>
      </c>
      <c r="B234" s="78" t="s">
        <v>552</v>
      </c>
      <c r="C234" s="78" t="s">
        <v>622</v>
      </c>
      <c r="D234" s="78" t="s">
        <v>718</v>
      </c>
      <c r="E234" s="78" t="s">
        <v>637</v>
      </c>
      <c r="F234" s="190">
        <v>79.950819672131146</v>
      </c>
      <c r="G234" s="190">
        <v>200.58436537606011</v>
      </c>
      <c r="H234" s="190">
        <v>4716.5729121592385</v>
      </c>
      <c r="I234" s="78" t="s">
        <v>692</v>
      </c>
      <c r="J234" s="78" t="s">
        <v>719</v>
      </c>
      <c r="K234" s="78" t="s">
        <v>1093</v>
      </c>
    </row>
    <row r="235" spans="1:11" ht="15">
      <c r="A235" s="199">
        <v>43644</v>
      </c>
      <c r="B235" s="78" t="s">
        <v>552</v>
      </c>
      <c r="C235" s="78" t="s">
        <v>622</v>
      </c>
      <c r="D235" s="78" t="s">
        <v>718</v>
      </c>
      <c r="E235" s="78" t="s">
        <v>637</v>
      </c>
      <c r="F235" s="190">
        <v>12638.22950819672</v>
      </c>
      <c r="G235" s="190">
        <v>13182.35467882452</v>
      </c>
      <c r="H235" s="190">
        <v>0</v>
      </c>
      <c r="I235" s="78" t="s">
        <v>692</v>
      </c>
      <c r="J235" s="78" t="s">
        <v>719</v>
      </c>
      <c r="K235" s="78" t="s">
        <v>1094</v>
      </c>
    </row>
    <row r="236" spans="1:11" ht="15">
      <c r="A236" s="199">
        <v>43644</v>
      </c>
      <c r="B236" s="78" t="s">
        <v>552</v>
      </c>
      <c r="C236" s="78" t="s">
        <v>622</v>
      </c>
      <c r="D236" s="78" t="s">
        <v>718</v>
      </c>
      <c r="E236" s="78" t="s">
        <v>637</v>
      </c>
      <c r="F236" s="190">
        <v>1041.8852459016393</v>
      </c>
      <c r="G236" s="190">
        <v>1351.0773239075513</v>
      </c>
      <c r="H236" s="190">
        <v>16840.88520739321</v>
      </c>
      <c r="I236" s="78" t="s">
        <v>692</v>
      </c>
      <c r="J236" s="78" t="s">
        <v>719</v>
      </c>
      <c r="K236" s="78" t="s">
        <v>1095</v>
      </c>
    </row>
    <row r="237" spans="1:11" ht="15">
      <c r="A237" s="199">
        <v>43644</v>
      </c>
      <c r="B237" s="78" t="s">
        <v>552</v>
      </c>
      <c r="C237" s="78" t="s">
        <v>622</v>
      </c>
      <c r="D237" s="78" t="s">
        <v>718</v>
      </c>
      <c r="E237" s="78" t="s">
        <v>637</v>
      </c>
      <c r="F237" s="190">
        <v>1786.9016393442623</v>
      </c>
      <c r="G237" s="190">
        <v>14178.911316106554</v>
      </c>
      <c r="H237" s="190">
        <v>17803.223712678493</v>
      </c>
      <c r="I237" s="78" t="s">
        <v>692</v>
      </c>
      <c r="J237" s="78" t="s">
        <v>719</v>
      </c>
      <c r="K237" s="78" t="s">
        <v>1096</v>
      </c>
    </row>
    <row r="238" spans="1:11" ht="15">
      <c r="A238" s="199">
        <v>43644</v>
      </c>
      <c r="B238" s="78" t="s">
        <v>552</v>
      </c>
      <c r="C238" s="78" t="s">
        <v>622</v>
      </c>
      <c r="D238" s="78" t="s">
        <v>718</v>
      </c>
      <c r="E238" s="78" t="s">
        <v>637</v>
      </c>
      <c r="F238" s="190">
        <v>4006.2295081967213</v>
      </c>
      <c r="G238" s="190">
        <v>30023.313812263314</v>
      </c>
      <c r="H238" s="190">
        <v>0</v>
      </c>
      <c r="I238" s="78" t="s">
        <v>692</v>
      </c>
      <c r="J238" s="78" t="s">
        <v>719</v>
      </c>
      <c r="K238" s="78" t="s">
        <v>1097</v>
      </c>
    </row>
    <row r="239" spans="1:11" ht="15">
      <c r="A239" s="199">
        <v>43644</v>
      </c>
      <c r="B239" s="78" t="s">
        <v>552</v>
      </c>
      <c r="C239" s="78" t="s">
        <v>622</v>
      </c>
      <c r="D239" s="78" t="s">
        <v>718</v>
      </c>
      <c r="E239" s="78" t="s">
        <v>637</v>
      </c>
      <c r="F239" s="190">
        <v>201.75409836065575</v>
      </c>
      <c r="G239" s="190">
        <v>542.99997871902724</v>
      </c>
      <c r="H239" s="190">
        <v>2.7508190641033563</v>
      </c>
      <c r="I239" s="78" t="s">
        <v>692</v>
      </c>
      <c r="J239" s="78" t="s">
        <v>908</v>
      </c>
      <c r="K239" s="78" t="s">
        <v>909</v>
      </c>
    </row>
    <row r="240" spans="1:11" ht="15">
      <c r="A240" s="199">
        <v>43644</v>
      </c>
      <c r="B240" s="78" t="s">
        <v>552</v>
      </c>
      <c r="C240" s="78" t="s">
        <v>622</v>
      </c>
      <c r="D240" s="78" t="s">
        <v>718</v>
      </c>
      <c r="E240" s="78" t="s">
        <v>637</v>
      </c>
      <c r="F240" s="190">
        <v>37.83606557377049</v>
      </c>
      <c r="G240" s="190">
        <v>1298.3343585357472</v>
      </c>
      <c r="H240" s="190">
        <v>34.626321320393146</v>
      </c>
      <c r="I240" s="78" t="s">
        <v>692</v>
      </c>
      <c r="J240" s="78" t="s">
        <v>910</v>
      </c>
      <c r="K240" s="78" t="s">
        <v>911</v>
      </c>
    </row>
    <row r="241" spans="1:11" ht="15">
      <c r="A241" s="199">
        <v>43644</v>
      </c>
      <c r="B241" s="78" t="s">
        <v>552</v>
      </c>
      <c r="C241" s="78" t="s">
        <v>622</v>
      </c>
      <c r="D241" s="78" t="s">
        <v>718</v>
      </c>
      <c r="E241" s="78" t="s">
        <v>637</v>
      </c>
      <c r="F241" s="190">
        <v>10.39344262295082</v>
      </c>
      <c r="G241" s="190">
        <v>304.40835349114354</v>
      </c>
      <c r="H241" s="190">
        <v>0</v>
      </c>
      <c r="I241" s="78" t="s">
        <v>692</v>
      </c>
      <c r="J241" s="78" t="s">
        <v>910</v>
      </c>
      <c r="K241" s="78" t="s">
        <v>912</v>
      </c>
    </row>
    <row r="242" spans="1:11" ht="15">
      <c r="A242" s="199">
        <v>43644</v>
      </c>
      <c r="B242" s="78" t="s">
        <v>552</v>
      </c>
      <c r="C242" s="78" t="s">
        <v>622</v>
      </c>
      <c r="D242" s="78" t="s">
        <v>718</v>
      </c>
      <c r="E242" s="78" t="s">
        <v>637</v>
      </c>
      <c r="F242" s="190">
        <v>71.590163934426229</v>
      </c>
      <c r="G242" s="190">
        <v>2325.098627174586</v>
      </c>
      <c r="H242" s="190">
        <v>0</v>
      </c>
      <c r="I242" s="78" t="s">
        <v>692</v>
      </c>
      <c r="J242" s="78" t="s">
        <v>910</v>
      </c>
      <c r="K242" s="78" t="s">
        <v>913</v>
      </c>
    </row>
    <row r="243" spans="1:11" ht="15">
      <c r="A243" s="199">
        <v>43644</v>
      </c>
      <c r="B243" s="78" t="s">
        <v>552</v>
      </c>
      <c r="C243" s="78" t="s">
        <v>622</v>
      </c>
      <c r="D243" s="78" t="s">
        <v>718</v>
      </c>
      <c r="E243" s="78" t="s">
        <v>637</v>
      </c>
      <c r="F243" s="190">
        <v>17.081967213114755</v>
      </c>
      <c r="G243" s="190">
        <v>494.77476117175058</v>
      </c>
      <c r="H243" s="190">
        <v>0</v>
      </c>
      <c r="I243" s="78" t="s">
        <v>692</v>
      </c>
      <c r="J243" s="78" t="s">
        <v>910</v>
      </c>
      <c r="K243" s="78" t="s">
        <v>914</v>
      </c>
    </row>
    <row r="244" spans="1:11" ht="15">
      <c r="A244" s="199">
        <v>43644</v>
      </c>
      <c r="B244" s="78" t="s">
        <v>552</v>
      </c>
      <c r="C244" s="78" t="s">
        <v>622</v>
      </c>
      <c r="D244" s="78" t="s">
        <v>718</v>
      </c>
      <c r="E244" s="78" t="s">
        <v>637</v>
      </c>
      <c r="F244" s="190">
        <v>17.049180327868854</v>
      </c>
      <c r="G244" s="190">
        <v>457.72742519484757</v>
      </c>
      <c r="H244" s="190">
        <v>0</v>
      </c>
      <c r="I244" s="78" t="s">
        <v>692</v>
      </c>
      <c r="J244" s="78" t="s">
        <v>910</v>
      </c>
      <c r="K244" s="78" t="s">
        <v>915</v>
      </c>
    </row>
    <row r="245" spans="1:11" ht="15">
      <c r="A245" s="199">
        <v>43644</v>
      </c>
      <c r="B245" s="78" t="s">
        <v>552</v>
      </c>
      <c r="C245" s="78" t="s">
        <v>622</v>
      </c>
      <c r="D245" s="78" t="s">
        <v>718</v>
      </c>
      <c r="E245" s="78" t="s">
        <v>637</v>
      </c>
      <c r="F245" s="190">
        <v>31.295081967213115</v>
      </c>
      <c r="G245" s="190">
        <v>948.02482172118482</v>
      </c>
      <c r="H245" s="190">
        <v>0</v>
      </c>
      <c r="I245" s="78" t="s">
        <v>692</v>
      </c>
      <c r="J245" s="78" t="s">
        <v>910</v>
      </c>
      <c r="K245" s="78" t="s">
        <v>916</v>
      </c>
    </row>
    <row r="246" spans="1:11" ht="15">
      <c r="A246" s="199">
        <v>43644</v>
      </c>
      <c r="B246" s="78" t="s">
        <v>552</v>
      </c>
      <c r="C246" s="78" t="s">
        <v>622</v>
      </c>
      <c r="D246" s="78" t="s">
        <v>718</v>
      </c>
      <c r="E246" s="78" t="s">
        <v>637</v>
      </c>
      <c r="F246" s="190">
        <v>5.5081967213114753</v>
      </c>
      <c r="G246" s="190">
        <v>154.32246956567562</v>
      </c>
      <c r="H246" s="190">
        <v>0</v>
      </c>
      <c r="I246" s="78" t="s">
        <v>692</v>
      </c>
      <c r="J246" s="78" t="s">
        <v>910</v>
      </c>
      <c r="K246" s="78" t="s">
        <v>917</v>
      </c>
    </row>
    <row r="247" spans="1:11" ht="15">
      <c r="A247" s="199">
        <v>43644</v>
      </c>
      <c r="B247" s="78" t="s">
        <v>552</v>
      </c>
      <c r="C247" s="78" t="s">
        <v>622</v>
      </c>
      <c r="D247" s="78" t="s">
        <v>718</v>
      </c>
      <c r="E247" s="78" t="s">
        <v>637</v>
      </c>
      <c r="F247" s="190">
        <v>35.622950819672134</v>
      </c>
      <c r="G247" s="190">
        <v>1066.7452880379653</v>
      </c>
      <c r="H247" s="190">
        <v>0</v>
      </c>
      <c r="I247" s="78" t="s">
        <v>692</v>
      </c>
      <c r="J247" s="78" t="s">
        <v>910</v>
      </c>
      <c r="K247" s="78" t="s">
        <v>918</v>
      </c>
    </row>
    <row r="248" spans="1:11" ht="15">
      <c r="A248" s="199">
        <v>43644</v>
      </c>
      <c r="B248" s="78" t="s">
        <v>552</v>
      </c>
      <c r="C248" s="78" t="s">
        <v>622</v>
      </c>
      <c r="D248" s="78" t="s">
        <v>718</v>
      </c>
      <c r="E248" s="78" t="s">
        <v>637</v>
      </c>
      <c r="F248" s="190">
        <v>86.311475409836063</v>
      </c>
      <c r="G248" s="190">
        <v>2593.7357936840099</v>
      </c>
      <c r="H248" s="190">
        <v>1349.1376645855225</v>
      </c>
      <c r="I248" s="78" t="s">
        <v>692</v>
      </c>
      <c r="J248" s="78" t="s">
        <v>910</v>
      </c>
      <c r="K248" s="78" t="s">
        <v>919</v>
      </c>
    </row>
    <row r="249" spans="1:11" ht="15">
      <c r="A249" s="199">
        <v>43644</v>
      </c>
      <c r="B249" s="78" t="s">
        <v>552</v>
      </c>
      <c r="C249" s="78" t="s">
        <v>622</v>
      </c>
      <c r="D249" s="78" t="s">
        <v>718</v>
      </c>
      <c r="E249" s="78" t="s">
        <v>637</v>
      </c>
      <c r="F249" s="190">
        <v>22.16393442622951</v>
      </c>
      <c r="G249" s="190">
        <v>630.32112987777623</v>
      </c>
      <c r="H249" s="190">
        <v>0</v>
      </c>
      <c r="I249" s="78" t="s">
        <v>692</v>
      </c>
      <c r="J249" s="78" t="s">
        <v>910</v>
      </c>
      <c r="K249" s="78" t="s">
        <v>920</v>
      </c>
    </row>
    <row r="250" spans="1:11" ht="15">
      <c r="A250" s="199">
        <v>43644</v>
      </c>
      <c r="B250" s="78" t="s">
        <v>552</v>
      </c>
      <c r="C250" s="78" t="s">
        <v>622</v>
      </c>
      <c r="D250" s="78" t="s">
        <v>718</v>
      </c>
      <c r="E250" s="78" t="s">
        <v>637</v>
      </c>
      <c r="F250" s="190">
        <v>40.639344262295083</v>
      </c>
      <c r="G250" s="190">
        <v>1660.8947939647162</v>
      </c>
      <c r="H250" s="190">
        <v>1049.5147431538603</v>
      </c>
      <c r="I250" s="78" t="s">
        <v>692</v>
      </c>
      <c r="J250" s="78" t="s">
        <v>910</v>
      </c>
      <c r="K250" s="78" t="s">
        <v>921</v>
      </c>
    </row>
    <row r="251" spans="1:11" ht="15">
      <c r="A251" s="199">
        <v>43644</v>
      </c>
      <c r="B251" s="78" t="s">
        <v>552</v>
      </c>
      <c r="C251" s="78" t="s">
        <v>622</v>
      </c>
      <c r="D251" s="78" t="s">
        <v>718</v>
      </c>
      <c r="E251" s="78" t="s">
        <v>637</v>
      </c>
      <c r="F251" s="190">
        <v>27.590163934426229</v>
      </c>
      <c r="G251" s="190">
        <v>1036.0408979759768</v>
      </c>
      <c r="H251" s="190">
        <v>0</v>
      </c>
      <c r="I251" s="78" t="s">
        <v>692</v>
      </c>
      <c r="J251" s="78" t="s">
        <v>910</v>
      </c>
      <c r="K251" s="78" t="s">
        <v>922</v>
      </c>
    </row>
    <row r="252" spans="1:11" ht="15">
      <c r="A252" s="199">
        <v>43644</v>
      </c>
      <c r="B252" s="78" t="s">
        <v>552</v>
      </c>
      <c r="C252" s="78" t="s">
        <v>622</v>
      </c>
      <c r="D252" s="78" t="s">
        <v>718</v>
      </c>
      <c r="E252" s="78" t="s">
        <v>637</v>
      </c>
      <c r="F252" s="190">
        <v>4.1803278688524594</v>
      </c>
      <c r="G252" s="190">
        <v>121.65845660252312</v>
      </c>
      <c r="H252" s="190">
        <v>0</v>
      </c>
      <c r="I252" s="78" t="s">
        <v>692</v>
      </c>
      <c r="J252" s="78" t="s">
        <v>910</v>
      </c>
      <c r="K252" s="78" t="s">
        <v>923</v>
      </c>
    </row>
    <row r="253" spans="1:11" ht="15">
      <c r="A253" s="199">
        <v>43644</v>
      </c>
      <c r="B253" s="78" t="s">
        <v>552</v>
      </c>
      <c r="C253" s="78" t="s">
        <v>622</v>
      </c>
      <c r="D253" s="78" t="s">
        <v>718</v>
      </c>
      <c r="E253" s="78" t="s">
        <v>637</v>
      </c>
      <c r="F253" s="190">
        <v>37.114754098360656</v>
      </c>
      <c r="G253" s="190">
        <v>1042.2933997569914</v>
      </c>
      <c r="H253" s="190">
        <v>0</v>
      </c>
      <c r="I253" s="78" t="s">
        <v>692</v>
      </c>
      <c r="J253" s="78" t="s">
        <v>910</v>
      </c>
      <c r="K253" s="78" t="s">
        <v>924</v>
      </c>
    </row>
    <row r="254" spans="1:11" ht="15">
      <c r="A254" s="199">
        <v>43644</v>
      </c>
      <c r="B254" s="78" t="s">
        <v>552</v>
      </c>
      <c r="C254" s="78" t="s">
        <v>622</v>
      </c>
      <c r="D254" s="78" t="s">
        <v>718</v>
      </c>
      <c r="E254" s="78" t="s">
        <v>637</v>
      </c>
      <c r="F254" s="190">
        <v>32.704918032786885</v>
      </c>
      <c r="G254" s="190">
        <v>971.22315937320434</v>
      </c>
      <c r="H254" s="190">
        <v>0</v>
      </c>
      <c r="I254" s="78" t="s">
        <v>692</v>
      </c>
      <c r="J254" s="78" t="s">
        <v>910</v>
      </c>
      <c r="K254" s="78" t="s">
        <v>925</v>
      </c>
    </row>
    <row r="255" spans="1:11" ht="15">
      <c r="A255" s="199">
        <v>43644</v>
      </c>
      <c r="B255" s="78" t="s">
        <v>552</v>
      </c>
      <c r="C255" s="78" t="s">
        <v>622</v>
      </c>
      <c r="D255" s="78" t="s">
        <v>718</v>
      </c>
      <c r="E255" s="78" t="s">
        <v>637</v>
      </c>
      <c r="F255" s="190">
        <v>9.9508196721311482</v>
      </c>
      <c r="G255" s="190">
        <v>276.60704278590225</v>
      </c>
      <c r="H255" s="190">
        <v>0</v>
      </c>
      <c r="I255" s="78" t="s">
        <v>692</v>
      </c>
      <c r="J255" s="78" t="s">
        <v>910</v>
      </c>
      <c r="K255" s="78" t="s">
        <v>926</v>
      </c>
    </row>
    <row r="256" spans="1:11" ht="15">
      <c r="A256" s="199">
        <v>43644</v>
      </c>
      <c r="B256" s="78" t="s">
        <v>552</v>
      </c>
      <c r="C256" s="78" t="s">
        <v>622</v>
      </c>
      <c r="D256" s="78" t="s">
        <v>718</v>
      </c>
      <c r="E256" s="78" t="s">
        <v>637</v>
      </c>
      <c r="F256" s="190">
        <v>34.360655737704917</v>
      </c>
      <c r="G256" s="190">
        <v>930.14870333006684</v>
      </c>
      <c r="H256" s="190">
        <v>0</v>
      </c>
      <c r="I256" s="78" t="s">
        <v>692</v>
      </c>
      <c r="J256" s="78" t="s">
        <v>910</v>
      </c>
      <c r="K256" s="78" t="s">
        <v>927</v>
      </c>
    </row>
    <row r="257" spans="1:11" ht="15">
      <c r="A257" s="199">
        <v>43644</v>
      </c>
      <c r="B257" s="78" t="s">
        <v>552</v>
      </c>
      <c r="C257" s="78" t="s">
        <v>622</v>
      </c>
      <c r="D257" s="78" t="s">
        <v>718</v>
      </c>
      <c r="E257" s="78" t="s">
        <v>637</v>
      </c>
      <c r="F257" s="190">
        <v>9.6393442622950811</v>
      </c>
      <c r="G257" s="190">
        <v>267.73566397141457</v>
      </c>
      <c r="H257" s="190">
        <v>0</v>
      </c>
      <c r="I257" s="78" t="s">
        <v>692</v>
      </c>
      <c r="J257" s="78" t="s">
        <v>910</v>
      </c>
      <c r="K257" s="78" t="s">
        <v>928</v>
      </c>
    </row>
    <row r="258" spans="1:11" ht="15">
      <c r="A258" s="199">
        <v>43644</v>
      </c>
      <c r="B258" s="78" t="s">
        <v>552</v>
      </c>
      <c r="C258" s="78" t="s">
        <v>622</v>
      </c>
      <c r="D258" s="78" t="s">
        <v>718</v>
      </c>
      <c r="E258" s="78" t="s">
        <v>637</v>
      </c>
      <c r="F258" s="190">
        <v>3.9344262295081966</v>
      </c>
      <c r="G258" s="190">
        <v>109.2828616219952</v>
      </c>
      <c r="H258" s="190">
        <v>0</v>
      </c>
      <c r="I258" s="78" t="s">
        <v>692</v>
      </c>
      <c r="J258" s="78" t="s">
        <v>910</v>
      </c>
      <c r="K258" s="78" t="s">
        <v>929</v>
      </c>
    </row>
    <row r="259" spans="1:11" ht="15">
      <c r="A259" s="199">
        <v>43644</v>
      </c>
      <c r="B259" s="78" t="s">
        <v>552</v>
      </c>
      <c r="C259" s="78" t="s">
        <v>622</v>
      </c>
      <c r="D259" s="78" t="s">
        <v>718</v>
      </c>
      <c r="E259" s="78" t="s">
        <v>637</v>
      </c>
      <c r="F259" s="190">
        <v>13.163934426229508</v>
      </c>
      <c r="G259" s="190">
        <v>385.13635529901285</v>
      </c>
      <c r="H259" s="190">
        <v>0</v>
      </c>
      <c r="I259" s="78" t="s">
        <v>692</v>
      </c>
      <c r="J259" s="78" t="s">
        <v>910</v>
      </c>
      <c r="K259" s="78" t="s">
        <v>930</v>
      </c>
    </row>
    <row r="260" spans="1:11" ht="15">
      <c r="A260" s="199">
        <v>43644</v>
      </c>
      <c r="B260" s="78" t="s">
        <v>552</v>
      </c>
      <c r="C260" s="78" t="s">
        <v>622</v>
      </c>
      <c r="D260" s="78" t="s">
        <v>718</v>
      </c>
      <c r="E260" s="78" t="s">
        <v>637</v>
      </c>
      <c r="F260" s="190">
        <v>6.8032786885245899</v>
      </c>
      <c r="G260" s="190">
        <v>188.83417764747966</v>
      </c>
      <c r="H260" s="190">
        <v>0</v>
      </c>
      <c r="I260" s="78" t="s">
        <v>692</v>
      </c>
      <c r="J260" s="78" t="s">
        <v>910</v>
      </c>
      <c r="K260" s="78" t="s">
        <v>931</v>
      </c>
    </row>
    <row r="261" spans="1:11" ht="15">
      <c r="A261" s="199">
        <v>43644</v>
      </c>
      <c r="B261" s="78" t="s">
        <v>552</v>
      </c>
      <c r="C261" s="78" t="s">
        <v>622</v>
      </c>
      <c r="D261" s="78" t="s">
        <v>718</v>
      </c>
      <c r="E261" s="78" t="s">
        <v>637</v>
      </c>
      <c r="F261" s="190">
        <v>16.901639344262296</v>
      </c>
      <c r="G261" s="190">
        <v>489.59243897174389</v>
      </c>
      <c r="H261" s="190">
        <v>0</v>
      </c>
      <c r="I261" s="78" t="s">
        <v>692</v>
      </c>
      <c r="J261" s="78" t="s">
        <v>910</v>
      </c>
      <c r="K261" s="78" t="s">
        <v>932</v>
      </c>
    </row>
    <row r="262" spans="1:11" ht="15">
      <c r="A262" s="199">
        <v>43644</v>
      </c>
      <c r="B262" s="78" t="s">
        <v>552</v>
      </c>
      <c r="C262" s="78" t="s">
        <v>622</v>
      </c>
      <c r="D262" s="78" t="s">
        <v>718</v>
      </c>
      <c r="E262" s="78" t="s">
        <v>637</v>
      </c>
      <c r="F262" s="190">
        <v>12.426229508196721</v>
      </c>
      <c r="G262" s="190">
        <v>332.2117922936531</v>
      </c>
      <c r="H262" s="190">
        <v>0</v>
      </c>
      <c r="I262" s="78" t="s">
        <v>692</v>
      </c>
      <c r="J262" s="78" t="s">
        <v>910</v>
      </c>
      <c r="K262" s="78" t="s">
        <v>933</v>
      </c>
    </row>
    <row r="263" spans="1:11" ht="15">
      <c r="A263" s="199">
        <v>43644</v>
      </c>
      <c r="B263" s="78" t="s">
        <v>552</v>
      </c>
      <c r="C263" s="78" t="s">
        <v>622</v>
      </c>
      <c r="D263" s="78" t="s">
        <v>718</v>
      </c>
      <c r="E263" s="78" t="s">
        <v>637</v>
      </c>
      <c r="F263" s="190">
        <v>10.721311475409836</v>
      </c>
      <c r="G263" s="190">
        <v>303.881294734378</v>
      </c>
      <c r="H263" s="190">
        <v>176.17605242010259</v>
      </c>
      <c r="I263" s="78" t="s">
        <v>692</v>
      </c>
      <c r="J263" s="78" t="s">
        <v>910</v>
      </c>
      <c r="K263" s="78" t="s">
        <v>934</v>
      </c>
    </row>
    <row r="264" spans="1:11" ht="15">
      <c r="A264" s="199">
        <v>43644</v>
      </c>
      <c r="B264" s="78" t="s">
        <v>552</v>
      </c>
      <c r="C264" s="78" t="s">
        <v>622</v>
      </c>
      <c r="D264" s="78" t="s">
        <v>718</v>
      </c>
      <c r="E264" s="78" t="s">
        <v>637</v>
      </c>
      <c r="F264" s="190">
        <v>5.5081967213114753</v>
      </c>
      <c r="G264" s="190">
        <v>155.8522168186567</v>
      </c>
      <c r="H264" s="190">
        <v>287.41423007974282</v>
      </c>
      <c r="I264" s="78" t="s">
        <v>692</v>
      </c>
      <c r="J264" s="78" t="s">
        <v>910</v>
      </c>
      <c r="K264" s="78" t="s">
        <v>935</v>
      </c>
    </row>
    <row r="265" spans="1:11" ht="15">
      <c r="A265" s="199">
        <v>43644</v>
      </c>
      <c r="B265" s="78" t="s">
        <v>552</v>
      </c>
      <c r="C265" s="78" t="s">
        <v>622</v>
      </c>
      <c r="D265" s="78" t="s">
        <v>718</v>
      </c>
      <c r="E265" s="78" t="s">
        <v>637</v>
      </c>
      <c r="F265" s="190">
        <v>14.918032786885245</v>
      </c>
      <c r="G265" s="190">
        <v>461.98681187721485</v>
      </c>
      <c r="H265" s="190">
        <v>433.96797922977066</v>
      </c>
      <c r="I265" s="78" t="s">
        <v>692</v>
      </c>
      <c r="J265" s="78" t="s">
        <v>910</v>
      </c>
      <c r="K265" s="78" t="s">
        <v>936</v>
      </c>
    </row>
    <row r="266" spans="1:11" ht="15">
      <c r="A266" s="199">
        <v>43644</v>
      </c>
      <c r="B266" s="78" t="s">
        <v>552</v>
      </c>
      <c r="C266" s="78" t="s">
        <v>622</v>
      </c>
      <c r="D266" s="78" t="s">
        <v>718</v>
      </c>
      <c r="E266" s="78" t="s">
        <v>637</v>
      </c>
      <c r="F266" s="190">
        <v>25.147540983606557</v>
      </c>
      <c r="G266" s="190">
        <v>780.40448035411532</v>
      </c>
      <c r="H266" s="190">
        <v>0</v>
      </c>
      <c r="I266" s="78" t="s">
        <v>692</v>
      </c>
      <c r="J266" s="78" t="s">
        <v>910</v>
      </c>
      <c r="K266" s="78" t="s">
        <v>937</v>
      </c>
    </row>
    <row r="267" spans="1:11" ht="15">
      <c r="A267" s="199">
        <v>43644</v>
      </c>
      <c r="B267" s="78" t="s">
        <v>552</v>
      </c>
      <c r="C267" s="78" t="s">
        <v>622</v>
      </c>
      <c r="D267" s="78" t="s">
        <v>718</v>
      </c>
      <c r="E267" s="78" t="s">
        <v>637</v>
      </c>
      <c r="F267" s="190">
        <v>20.245901639344261</v>
      </c>
      <c r="G267" s="190">
        <v>610.70838277781547</v>
      </c>
      <c r="H267" s="190">
        <v>0</v>
      </c>
      <c r="I267" s="78" t="s">
        <v>692</v>
      </c>
      <c r="J267" s="78" t="s">
        <v>910</v>
      </c>
      <c r="K267" s="78" t="s">
        <v>938</v>
      </c>
    </row>
    <row r="268" spans="1:11" ht="15">
      <c r="A268" s="199">
        <v>43644</v>
      </c>
      <c r="B268" s="78" t="s">
        <v>552</v>
      </c>
      <c r="C268" s="78" t="s">
        <v>622</v>
      </c>
      <c r="D268" s="78" t="s">
        <v>718</v>
      </c>
      <c r="E268" s="78" t="s">
        <v>637</v>
      </c>
      <c r="F268" s="190">
        <v>52.918032786885249</v>
      </c>
      <c r="G268" s="190">
        <v>1593.9541263299341</v>
      </c>
      <c r="H268" s="190">
        <v>0</v>
      </c>
      <c r="I268" s="78" t="s">
        <v>692</v>
      </c>
      <c r="J268" s="78" t="s">
        <v>910</v>
      </c>
      <c r="K268" s="78" t="s">
        <v>939</v>
      </c>
    </row>
    <row r="269" spans="1:11" ht="15">
      <c r="A269" s="199">
        <v>43644</v>
      </c>
      <c r="B269" s="78" t="s">
        <v>552</v>
      </c>
      <c r="C269" s="78" t="s">
        <v>622</v>
      </c>
      <c r="D269" s="78" t="s">
        <v>718</v>
      </c>
      <c r="E269" s="78" t="s">
        <v>637</v>
      </c>
      <c r="F269" s="190">
        <v>15.868852459016393</v>
      </c>
      <c r="G269" s="190">
        <v>480.13542805663161</v>
      </c>
      <c r="H269" s="190">
        <v>1221.4872967793781</v>
      </c>
      <c r="I269" s="78" t="s">
        <v>692</v>
      </c>
      <c r="J269" s="78" t="s">
        <v>910</v>
      </c>
      <c r="K269" s="78" t="s">
        <v>940</v>
      </c>
    </row>
    <row r="270" spans="1:11" ht="15">
      <c r="A270" s="199">
        <v>43644</v>
      </c>
      <c r="B270" s="78" t="s">
        <v>552</v>
      </c>
      <c r="C270" s="78" t="s">
        <v>622</v>
      </c>
      <c r="D270" s="78" t="s">
        <v>718</v>
      </c>
      <c r="E270" s="78" t="s">
        <v>637</v>
      </c>
      <c r="F270" s="190">
        <v>2.8688524590163933</v>
      </c>
      <c r="G270" s="190">
        <v>74.605719312077355</v>
      </c>
      <c r="H270" s="190">
        <v>0</v>
      </c>
      <c r="I270" s="78" t="s">
        <v>692</v>
      </c>
      <c r="J270" s="78" t="s">
        <v>910</v>
      </c>
      <c r="K270" s="78" t="s">
        <v>941</v>
      </c>
    </row>
    <row r="271" spans="1:11" ht="15">
      <c r="A271" s="199">
        <v>43644</v>
      </c>
      <c r="B271" s="78" t="s">
        <v>552</v>
      </c>
      <c r="C271" s="78" t="s">
        <v>622</v>
      </c>
      <c r="D271" s="78" t="s">
        <v>718</v>
      </c>
      <c r="E271" s="78" t="s">
        <v>637</v>
      </c>
      <c r="F271" s="190">
        <v>5.8360655737704921</v>
      </c>
      <c r="G271" s="190">
        <v>155.98299346268786</v>
      </c>
      <c r="H271" s="190">
        <v>0</v>
      </c>
      <c r="I271" s="78" t="s">
        <v>692</v>
      </c>
      <c r="J271" s="78" t="s">
        <v>910</v>
      </c>
      <c r="K271" s="78" t="s">
        <v>942</v>
      </c>
    </row>
    <row r="272" spans="1:11" ht="15">
      <c r="A272" s="199">
        <v>43644</v>
      </c>
      <c r="B272" s="78" t="s">
        <v>552</v>
      </c>
      <c r="C272" s="78" t="s">
        <v>622</v>
      </c>
      <c r="D272" s="78" t="s">
        <v>718</v>
      </c>
      <c r="E272" s="78" t="s">
        <v>637</v>
      </c>
      <c r="F272" s="190">
        <v>28.459016393442624</v>
      </c>
      <c r="G272" s="190">
        <v>760.3619082749542</v>
      </c>
      <c r="H272" s="190">
        <v>0</v>
      </c>
      <c r="I272" s="78" t="s">
        <v>692</v>
      </c>
      <c r="J272" s="78" t="s">
        <v>910</v>
      </c>
      <c r="K272" s="78" t="s">
        <v>943</v>
      </c>
    </row>
    <row r="273" spans="1:11" ht="15">
      <c r="A273" s="199">
        <v>43644</v>
      </c>
      <c r="B273" s="78" t="s">
        <v>552</v>
      </c>
      <c r="C273" s="78" t="s">
        <v>622</v>
      </c>
      <c r="D273" s="78" t="s">
        <v>718</v>
      </c>
      <c r="E273" s="78" t="s">
        <v>637</v>
      </c>
      <c r="F273" s="190">
        <v>31.295081967213115</v>
      </c>
      <c r="G273" s="190">
        <v>914.97577515942999</v>
      </c>
      <c r="H273" s="190">
        <v>0</v>
      </c>
      <c r="I273" s="78" t="s">
        <v>692</v>
      </c>
      <c r="J273" s="78" t="s">
        <v>910</v>
      </c>
      <c r="K273" s="78" t="s">
        <v>944</v>
      </c>
    </row>
    <row r="274" spans="1:11" ht="15">
      <c r="A274" s="199">
        <v>43644</v>
      </c>
      <c r="B274" s="78" t="s">
        <v>552</v>
      </c>
      <c r="C274" s="78" t="s">
        <v>622</v>
      </c>
      <c r="D274" s="78" t="s">
        <v>718</v>
      </c>
      <c r="E274" s="78" t="s">
        <v>637</v>
      </c>
      <c r="F274" s="190">
        <v>20.131147540983605</v>
      </c>
      <c r="G274" s="190">
        <v>527.79158226058644</v>
      </c>
      <c r="H274" s="190">
        <v>1740.5452185201211</v>
      </c>
      <c r="I274" s="78" t="s">
        <v>692</v>
      </c>
      <c r="J274" s="78" t="s">
        <v>910</v>
      </c>
      <c r="K274" s="78" t="s">
        <v>945</v>
      </c>
    </row>
    <row r="275" spans="1:11" ht="15">
      <c r="A275" s="199">
        <v>43644</v>
      </c>
      <c r="B275" s="78" t="s">
        <v>552</v>
      </c>
      <c r="C275" s="78" t="s">
        <v>622</v>
      </c>
      <c r="D275" s="78" t="s">
        <v>718</v>
      </c>
      <c r="E275" s="78" t="s">
        <v>637</v>
      </c>
      <c r="F275" s="190">
        <v>12.688524590163935</v>
      </c>
      <c r="G275" s="190">
        <v>388.59557740852472</v>
      </c>
      <c r="H275" s="190">
        <v>0</v>
      </c>
      <c r="I275" s="78" t="s">
        <v>692</v>
      </c>
      <c r="J275" s="78" t="s">
        <v>910</v>
      </c>
      <c r="K275" s="78" t="s">
        <v>946</v>
      </c>
    </row>
    <row r="276" spans="1:11" ht="15">
      <c r="A276" s="199">
        <v>43644</v>
      </c>
      <c r="B276" s="78" t="s">
        <v>552</v>
      </c>
      <c r="C276" s="78" t="s">
        <v>622</v>
      </c>
      <c r="D276" s="78" t="s">
        <v>718</v>
      </c>
      <c r="E276" s="78" t="s">
        <v>637</v>
      </c>
      <c r="F276" s="190">
        <v>49.049180327868854</v>
      </c>
      <c r="G276" s="190">
        <v>1396.6018340144933</v>
      </c>
      <c r="H276" s="190">
        <v>0</v>
      </c>
      <c r="I276" s="78" t="s">
        <v>692</v>
      </c>
      <c r="J276" s="78" t="s">
        <v>910</v>
      </c>
      <c r="K276" s="78" t="s">
        <v>947</v>
      </c>
    </row>
    <row r="277" spans="1:11" ht="15">
      <c r="A277" s="199">
        <v>43644</v>
      </c>
      <c r="B277" s="78" t="s">
        <v>552</v>
      </c>
      <c r="C277" s="78" t="s">
        <v>622</v>
      </c>
      <c r="D277" s="78" t="s">
        <v>718</v>
      </c>
      <c r="E277" s="78" t="s">
        <v>637</v>
      </c>
      <c r="F277" s="190">
        <v>65.229508196721312</v>
      </c>
      <c r="G277" s="190">
        <v>1834.188541310928</v>
      </c>
      <c r="H277" s="190">
        <v>169.87080422822524</v>
      </c>
      <c r="I277" s="78" t="s">
        <v>692</v>
      </c>
      <c r="J277" s="78" t="s">
        <v>910</v>
      </c>
      <c r="K277" s="78" t="s">
        <v>948</v>
      </c>
    </row>
    <row r="278" spans="1:11" ht="15">
      <c r="A278" s="199">
        <v>43644</v>
      </c>
      <c r="B278" s="78" t="s">
        <v>552</v>
      </c>
      <c r="C278" s="78" t="s">
        <v>622</v>
      </c>
      <c r="D278" s="78" t="s">
        <v>718</v>
      </c>
      <c r="E278" s="78" t="s">
        <v>637</v>
      </c>
      <c r="F278" s="190">
        <v>50.934426229508198</v>
      </c>
      <c r="G278" s="190">
        <v>1495.3916560346252</v>
      </c>
      <c r="H278" s="190">
        <v>0</v>
      </c>
      <c r="I278" s="78" t="s">
        <v>692</v>
      </c>
      <c r="J278" s="78" t="s">
        <v>910</v>
      </c>
      <c r="K278" s="78" t="s">
        <v>949</v>
      </c>
    </row>
    <row r="279" spans="1:11" ht="15">
      <c r="A279" s="199">
        <v>43644</v>
      </c>
      <c r="B279" s="78" t="s">
        <v>552</v>
      </c>
      <c r="C279" s="78" t="s">
        <v>622</v>
      </c>
      <c r="D279" s="78" t="s">
        <v>718</v>
      </c>
      <c r="E279" s="78" t="s">
        <v>637</v>
      </c>
      <c r="F279" s="190">
        <v>20.491803278688526</v>
      </c>
      <c r="G279" s="190">
        <v>616.59003827534946</v>
      </c>
      <c r="H279" s="190">
        <v>0</v>
      </c>
      <c r="I279" s="78" t="s">
        <v>692</v>
      </c>
      <c r="J279" s="78" t="s">
        <v>910</v>
      </c>
      <c r="K279" s="78" t="s">
        <v>950</v>
      </c>
    </row>
    <row r="280" spans="1:11" ht="15">
      <c r="A280" s="199">
        <v>43644</v>
      </c>
      <c r="B280" s="78" t="s">
        <v>552</v>
      </c>
      <c r="C280" s="78" t="s">
        <v>622</v>
      </c>
      <c r="D280" s="78" t="s">
        <v>718</v>
      </c>
      <c r="E280" s="78" t="s">
        <v>637</v>
      </c>
      <c r="F280" s="190">
        <v>22</v>
      </c>
      <c r="G280" s="190">
        <v>637.69296015289865</v>
      </c>
      <c r="H280" s="190">
        <v>0</v>
      </c>
      <c r="I280" s="78" t="s">
        <v>692</v>
      </c>
      <c r="J280" s="78" t="s">
        <v>910</v>
      </c>
      <c r="K280" s="78" t="s">
        <v>951</v>
      </c>
    </row>
    <row r="281" spans="1:11" ht="15">
      <c r="A281" s="199">
        <v>43644</v>
      </c>
      <c r="B281" s="78" t="s">
        <v>552</v>
      </c>
      <c r="C281" s="78" t="s">
        <v>622</v>
      </c>
      <c r="D281" s="78" t="s">
        <v>718</v>
      </c>
      <c r="E281" s="78" t="s">
        <v>637</v>
      </c>
      <c r="F281" s="190">
        <v>1053.7540983606557</v>
      </c>
      <c r="G281" s="190">
        <v>5376.3104265618958</v>
      </c>
      <c r="H281" s="190">
        <v>248.5627743092044</v>
      </c>
      <c r="I281" s="78" t="s">
        <v>692</v>
      </c>
      <c r="J281" s="78" t="s">
        <v>910</v>
      </c>
      <c r="K281" s="78" t="s">
        <v>952</v>
      </c>
    </row>
    <row r="282" spans="1:11" ht="15">
      <c r="A282" s="199">
        <v>43644</v>
      </c>
      <c r="B282" s="78" t="s">
        <v>552</v>
      </c>
      <c r="C282" s="78" t="s">
        <v>622</v>
      </c>
      <c r="D282" s="78" t="s">
        <v>718</v>
      </c>
      <c r="E282" s="78" t="s">
        <v>637</v>
      </c>
      <c r="F282" s="190">
        <v>28.114754098360656</v>
      </c>
      <c r="G282" s="190">
        <v>858.11306682124086</v>
      </c>
      <c r="H282" s="190">
        <v>1684.814860604562</v>
      </c>
      <c r="I282" s="78" t="s">
        <v>692</v>
      </c>
      <c r="J282" s="78" t="s">
        <v>910</v>
      </c>
      <c r="K282" s="78" t="s">
        <v>953</v>
      </c>
    </row>
    <row r="283" spans="1:11" ht="15">
      <c r="A283" s="199">
        <v>43644</v>
      </c>
      <c r="B283" s="78" t="s">
        <v>552</v>
      </c>
      <c r="C283" s="78" t="s">
        <v>622</v>
      </c>
      <c r="D283" s="78" t="s">
        <v>718</v>
      </c>
      <c r="E283" s="78" t="s">
        <v>637</v>
      </c>
      <c r="F283" s="190">
        <v>17.737704918032787</v>
      </c>
      <c r="G283" s="190">
        <v>494.67175113017163</v>
      </c>
      <c r="H283" s="190">
        <v>16733.016010385112</v>
      </c>
      <c r="I283" s="78" t="s">
        <v>692</v>
      </c>
      <c r="J283" s="78" t="s">
        <v>910</v>
      </c>
      <c r="K283" s="78" t="s">
        <v>954</v>
      </c>
    </row>
    <row r="284" spans="1:11" ht="15">
      <c r="A284" s="199">
        <v>43644</v>
      </c>
      <c r="B284" s="78" t="s">
        <v>552</v>
      </c>
      <c r="C284" s="78" t="s">
        <v>622</v>
      </c>
      <c r="D284" s="78" t="s">
        <v>718</v>
      </c>
      <c r="E284" s="78" t="s">
        <v>637</v>
      </c>
      <c r="F284" s="190">
        <v>19.967213114754099</v>
      </c>
      <c r="G284" s="190">
        <v>572.79187107378709</v>
      </c>
      <c r="H284" s="190">
        <v>0</v>
      </c>
      <c r="I284" s="78" t="s">
        <v>692</v>
      </c>
      <c r="J284" s="78" t="s">
        <v>910</v>
      </c>
      <c r="K284" s="78" t="s">
        <v>955</v>
      </c>
    </row>
    <row r="285" spans="1:11" ht="15">
      <c r="A285" s="199">
        <v>43644</v>
      </c>
      <c r="B285" s="78" t="s">
        <v>552</v>
      </c>
      <c r="C285" s="78" t="s">
        <v>622</v>
      </c>
      <c r="D285" s="78" t="s">
        <v>718</v>
      </c>
      <c r="E285" s="78" t="s">
        <v>637</v>
      </c>
      <c r="F285" s="190">
        <v>9.557377049180328</v>
      </c>
      <c r="G285" s="190">
        <v>302.55437541865246</v>
      </c>
      <c r="H285" s="190">
        <v>0</v>
      </c>
      <c r="I285" s="78" t="s">
        <v>692</v>
      </c>
      <c r="J285" s="78" t="s">
        <v>910</v>
      </c>
      <c r="K285" s="78" t="s">
        <v>956</v>
      </c>
    </row>
    <row r="286" spans="1:11" ht="15">
      <c r="A286" s="199">
        <v>43644</v>
      </c>
      <c r="B286" s="78" t="s">
        <v>552</v>
      </c>
      <c r="C286" s="78" t="s">
        <v>622</v>
      </c>
      <c r="D286" s="78" t="s">
        <v>718</v>
      </c>
      <c r="E286" s="78" t="s">
        <v>637</v>
      </c>
      <c r="F286" s="190">
        <v>26.327868852459016</v>
      </c>
      <c r="G286" s="190">
        <v>842.04826321928408</v>
      </c>
      <c r="H286" s="190">
        <v>0</v>
      </c>
      <c r="I286" s="78" t="s">
        <v>692</v>
      </c>
      <c r="J286" s="78" t="s">
        <v>910</v>
      </c>
      <c r="K286" s="78" t="s">
        <v>957</v>
      </c>
    </row>
    <row r="287" spans="1:11" ht="15">
      <c r="A287" s="199">
        <v>43644</v>
      </c>
      <c r="B287" s="78" t="s">
        <v>552</v>
      </c>
      <c r="C287" s="78" t="s">
        <v>622</v>
      </c>
      <c r="D287" s="78" t="s">
        <v>718</v>
      </c>
      <c r="E287" s="78" t="s">
        <v>637</v>
      </c>
      <c r="F287" s="190">
        <v>17.983606557377048</v>
      </c>
      <c r="G287" s="190">
        <v>543.86231413350458</v>
      </c>
      <c r="H287" s="190">
        <v>1153.953143351672</v>
      </c>
      <c r="I287" s="78" t="s">
        <v>692</v>
      </c>
      <c r="J287" s="78" t="s">
        <v>910</v>
      </c>
      <c r="K287" s="78" t="s">
        <v>958</v>
      </c>
    </row>
    <row r="288" spans="1:11" ht="15">
      <c r="A288" s="199">
        <v>43644</v>
      </c>
      <c r="B288" s="78" t="s">
        <v>552</v>
      </c>
      <c r="C288" s="78" t="s">
        <v>622</v>
      </c>
      <c r="D288" s="78" t="s">
        <v>718</v>
      </c>
      <c r="E288" s="78" t="s">
        <v>637</v>
      </c>
      <c r="F288" s="190">
        <v>7.9508196721311473</v>
      </c>
      <c r="G288" s="190">
        <v>237.64072043186184</v>
      </c>
      <c r="H288" s="190">
        <v>0</v>
      </c>
      <c r="I288" s="78" t="s">
        <v>692</v>
      </c>
      <c r="J288" s="78" t="s">
        <v>910</v>
      </c>
      <c r="K288" s="78" t="s">
        <v>959</v>
      </c>
    </row>
    <row r="289" spans="1:11" ht="15">
      <c r="A289" s="199">
        <v>43644</v>
      </c>
      <c r="B289" s="78" t="s">
        <v>552</v>
      </c>
      <c r="C289" s="78" t="s">
        <v>622</v>
      </c>
      <c r="D289" s="78" t="s">
        <v>718</v>
      </c>
      <c r="E289" s="78" t="s">
        <v>637</v>
      </c>
      <c r="F289" s="190">
        <v>6.7868852459016393</v>
      </c>
      <c r="G289" s="190">
        <v>202.21955478178387</v>
      </c>
      <c r="H289" s="190">
        <v>0</v>
      </c>
      <c r="I289" s="78" t="s">
        <v>692</v>
      </c>
      <c r="J289" s="78" t="s">
        <v>910</v>
      </c>
      <c r="K289" s="78" t="s">
        <v>960</v>
      </c>
    </row>
    <row r="290" spans="1:11" ht="15">
      <c r="A290" s="199">
        <v>43644</v>
      </c>
      <c r="B290" s="78" t="s">
        <v>552</v>
      </c>
      <c r="C290" s="78" t="s">
        <v>622</v>
      </c>
      <c r="D290" s="78" t="s">
        <v>718</v>
      </c>
      <c r="E290" s="78" t="s">
        <v>637</v>
      </c>
      <c r="F290" s="190">
        <v>26.147540983606557</v>
      </c>
      <c r="G290" s="190">
        <v>795.20646090330627</v>
      </c>
      <c r="H290" s="190">
        <v>1678.6950608889163</v>
      </c>
      <c r="I290" s="78" t="s">
        <v>692</v>
      </c>
      <c r="J290" s="78" t="s">
        <v>910</v>
      </c>
      <c r="K290" s="78" t="s">
        <v>961</v>
      </c>
    </row>
    <row r="291" spans="1:11" ht="15">
      <c r="A291" s="199">
        <v>43644</v>
      </c>
      <c r="B291" s="78" t="s">
        <v>552</v>
      </c>
      <c r="C291" s="78" t="s">
        <v>622</v>
      </c>
      <c r="D291" s="78" t="s">
        <v>718</v>
      </c>
      <c r="E291" s="78" t="s">
        <v>637</v>
      </c>
      <c r="F291" s="190">
        <v>32.819672131147541</v>
      </c>
      <c r="G291" s="190">
        <v>932.03966975983906</v>
      </c>
      <c r="H291" s="190">
        <v>0</v>
      </c>
      <c r="I291" s="78" t="s">
        <v>692</v>
      </c>
      <c r="J291" s="78" t="s">
        <v>910</v>
      </c>
      <c r="K291" s="78" t="s">
        <v>962</v>
      </c>
    </row>
    <row r="292" spans="1:11" ht="15">
      <c r="A292" s="199">
        <v>43644</v>
      </c>
      <c r="B292" s="78" t="s">
        <v>552</v>
      </c>
      <c r="C292" s="78" t="s">
        <v>622</v>
      </c>
      <c r="D292" s="78" t="s">
        <v>718</v>
      </c>
      <c r="E292" s="78" t="s">
        <v>637</v>
      </c>
      <c r="F292" s="190">
        <v>8.6885245901639347</v>
      </c>
      <c r="G292" s="190">
        <v>251.41493133846171</v>
      </c>
      <c r="H292" s="190">
        <v>0</v>
      </c>
      <c r="I292" s="78" t="s">
        <v>692</v>
      </c>
      <c r="J292" s="78" t="s">
        <v>910</v>
      </c>
      <c r="K292" s="78" t="s">
        <v>963</v>
      </c>
    </row>
    <row r="293" spans="1:11" ht="15">
      <c r="A293" s="199">
        <v>43644</v>
      </c>
      <c r="B293" s="78" t="s">
        <v>552</v>
      </c>
      <c r="C293" s="78" t="s">
        <v>622</v>
      </c>
      <c r="D293" s="78" t="s">
        <v>718</v>
      </c>
      <c r="E293" s="78" t="s">
        <v>637</v>
      </c>
      <c r="F293" s="190">
        <v>14.803278688524591</v>
      </c>
      <c r="G293" s="190">
        <v>399.58041015528011</v>
      </c>
      <c r="H293" s="190">
        <v>0</v>
      </c>
      <c r="I293" s="78" t="s">
        <v>692</v>
      </c>
      <c r="J293" s="78" t="s">
        <v>910</v>
      </c>
      <c r="K293" s="78" t="s">
        <v>964</v>
      </c>
    </row>
    <row r="294" spans="1:11" ht="15">
      <c r="A294" s="199">
        <v>43644</v>
      </c>
      <c r="B294" s="78" t="s">
        <v>552</v>
      </c>
      <c r="C294" s="78" t="s">
        <v>622</v>
      </c>
      <c r="D294" s="78" t="s">
        <v>718</v>
      </c>
      <c r="E294" s="78" t="s">
        <v>637</v>
      </c>
      <c r="F294" s="190">
        <v>20.278688524590162</v>
      </c>
      <c r="G294" s="190">
        <v>620.02661134964944</v>
      </c>
      <c r="H294" s="190">
        <v>0</v>
      </c>
      <c r="I294" s="78" t="s">
        <v>692</v>
      </c>
      <c r="J294" s="78" t="s">
        <v>910</v>
      </c>
      <c r="K294" s="78" t="s">
        <v>965</v>
      </c>
    </row>
    <row r="295" spans="1:11" ht="15">
      <c r="A295" s="199">
        <v>43644</v>
      </c>
      <c r="B295" s="78" t="s">
        <v>552</v>
      </c>
      <c r="C295" s="78" t="s">
        <v>622</v>
      </c>
      <c r="D295" s="78" t="s">
        <v>718</v>
      </c>
      <c r="E295" s="78" t="s">
        <v>637</v>
      </c>
      <c r="F295" s="190">
        <v>18.918032786885245</v>
      </c>
      <c r="G295" s="190">
        <v>557.97251106357226</v>
      </c>
      <c r="H295" s="190">
        <v>0</v>
      </c>
      <c r="I295" s="78" t="s">
        <v>692</v>
      </c>
      <c r="J295" s="78" t="s">
        <v>910</v>
      </c>
      <c r="K295" s="78" t="s">
        <v>966</v>
      </c>
    </row>
    <row r="296" spans="1:11" ht="15">
      <c r="A296" s="199">
        <v>43644</v>
      </c>
      <c r="B296" s="78" t="s">
        <v>552</v>
      </c>
      <c r="C296" s="78" t="s">
        <v>622</v>
      </c>
      <c r="D296" s="78" t="s">
        <v>718</v>
      </c>
      <c r="E296" s="78" t="s">
        <v>637</v>
      </c>
      <c r="F296" s="190">
        <v>7.2131147540983607</v>
      </c>
      <c r="G296" s="190">
        <v>206.57343911665723</v>
      </c>
      <c r="H296" s="190">
        <v>0</v>
      </c>
      <c r="I296" s="78" t="s">
        <v>692</v>
      </c>
      <c r="J296" s="78" t="s">
        <v>910</v>
      </c>
      <c r="K296" s="78" t="s">
        <v>967</v>
      </c>
    </row>
    <row r="297" spans="1:11" ht="15">
      <c r="A297" s="199">
        <v>43644</v>
      </c>
      <c r="B297" s="78" t="s">
        <v>552</v>
      </c>
      <c r="C297" s="78" t="s">
        <v>622</v>
      </c>
      <c r="D297" s="78" t="s">
        <v>718</v>
      </c>
      <c r="E297" s="78" t="s">
        <v>637</v>
      </c>
      <c r="F297" s="190">
        <v>47.721311475409834</v>
      </c>
      <c r="G297" s="190">
        <v>1341.1638361284033</v>
      </c>
      <c r="H297" s="190">
        <v>0</v>
      </c>
      <c r="I297" s="78" t="s">
        <v>692</v>
      </c>
      <c r="J297" s="78" t="s">
        <v>910</v>
      </c>
      <c r="K297" s="78" t="s">
        <v>968</v>
      </c>
    </row>
    <row r="298" spans="1:11" ht="15">
      <c r="A298" s="199">
        <v>43644</v>
      </c>
      <c r="B298" s="78" t="s">
        <v>552</v>
      </c>
      <c r="C298" s="78" t="s">
        <v>622</v>
      </c>
      <c r="D298" s="78" t="s">
        <v>718</v>
      </c>
      <c r="E298" s="78" t="s">
        <v>637</v>
      </c>
      <c r="F298" s="190">
        <v>25.524590163934427</v>
      </c>
      <c r="G298" s="190">
        <v>703.20217836089887</v>
      </c>
      <c r="H298" s="190">
        <v>3842.5418804475489</v>
      </c>
      <c r="I298" s="78" t="s">
        <v>692</v>
      </c>
      <c r="J298" s="78" t="s">
        <v>910</v>
      </c>
      <c r="K298" s="78" t="s">
        <v>969</v>
      </c>
    </row>
    <row r="299" spans="1:11" ht="15">
      <c r="A299" s="199">
        <v>43644</v>
      </c>
      <c r="B299" s="78" t="s">
        <v>552</v>
      </c>
      <c r="C299" s="78" t="s">
        <v>622</v>
      </c>
      <c r="D299" s="78" t="s">
        <v>718</v>
      </c>
      <c r="E299" s="78" t="s">
        <v>637</v>
      </c>
      <c r="F299" s="190">
        <v>20.081967213114755</v>
      </c>
      <c r="G299" s="190">
        <v>548.72369899786884</v>
      </c>
      <c r="H299" s="190">
        <v>2775.51771032948</v>
      </c>
      <c r="I299" s="78" t="s">
        <v>692</v>
      </c>
      <c r="J299" s="78" t="s">
        <v>910</v>
      </c>
      <c r="K299" s="78" t="s">
        <v>970</v>
      </c>
    </row>
    <row r="300" spans="1:11" ht="15">
      <c r="A300" s="199">
        <v>43644</v>
      </c>
      <c r="B300" s="78" t="s">
        <v>552</v>
      </c>
      <c r="C300" s="78" t="s">
        <v>622</v>
      </c>
      <c r="D300" s="78" t="s">
        <v>718</v>
      </c>
      <c r="E300" s="78" t="s">
        <v>637</v>
      </c>
      <c r="F300" s="190">
        <v>17.16393442622951</v>
      </c>
      <c r="G300" s="190">
        <v>557.65415784604124</v>
      </c>
      <c r="H300" s="190">
        <v>2401.557767200346</v>
      </c>
      <c r="I300" s="78" t="s">
        <v>692</v>
      </c>
      <c r="J300" s="78" t="s">
        <v>910</v>
      </c>
      <c r="K300" s="78" t="s">
        <v>971</v>
      </c>
    </row>
    <row r="301" spans="1:11" ht="15">
      <c r="A301" s="199">
        <v>43644</v>
      </c>
      <c r="B301" s="78" t="s">
        <v>552</v>
      </c>
      <c r="C301" s="78" t="s">
        <v>622</v>
      </c>
      <c r="D301" s="78" t="s">
        <v>718</v>
      </c>
      <c r="E301" s="78" t="s">
        <v>637</v>
      </c>
      <c r="F301" s="190">
        <v>10.475409836065573</v>
      </c>
      <c r="G301" s="190">
        <v>330.62185028937057</v>
      </c>
      <c r="H301" s="190">
        <v>0</v>
      </c>
      <c r="I301" s="78" t="s">
        <v>692</v>
      </c>
      <c r="J301" s="78" t="s">
        <v>910</v>
      </c>
      <c r="K301" s="78" t="s">
        <v>972</v>
      </c>
    </row>
    <row r="302" spans="1:11" ht="15">
      <c r="A302" s="199">
        <v>43644</v>
      </c>
      <c r="B302" s="78" t="s">
        <v>552</v>
      </c>
      <c r="C302" s="78" t="s">
        <v>622</v>
      </c>
      <c r="D302" s="78" t="s">
        <v>718</v>
      </c>
      <c r="E302" s="78" t="s">
        <v>637</v>
      </c>
      <c r="F302" s="190">
        <v>39.393442622950822</v>
      </c>
      <c r="G302" s="190">
        <v>1130.3205725189678</v>
      </c>
      <c r="H302" s="190">
        <v>0</v>
      </c>
      <c r="I302" s="78" t="s">
        <v>692</v>
      </c>
      <c r="J302" s="78" t="s">
        <v>910</v>
      </c>
      <c r="K302" s="78" t="s">
        <v>973</v>
      </c>
    </row>
    <row r="303" spans="1:11" ht="15">
      <c r="A303" s="199">
        <v>43644</v>
      </c>
      <c r="B303" s="78" t="s">
        <v>552</v>
      </c>
      <c r="C303" s="78" t="s">
        <v>622</v>
      </c>
      <c r="D303" s="78" t="s">
        <v>718</v>
      </c>
      <c r="E303" s="78" t="s">
        <v>637</v>
      </c>
      <c r="F303" s="190">
        <v>25.868852459016395</v>
      </c>
      <c r="G303" s="190">
        <v>728.81803450963059</v>
      </c>
      <c r="H303" s="190">
        <v>0</v>
      </c>
      <c r="I303" s="78" t="s">
        <v>692</v>
      </c>
      <c r="J303" s="78" t="s">
        <v>910</v>
      </c>
      <c r="K303" s="78" t="s">
        <v>974</v>
      </c>
    </row>
    <row r="304" spans="1:11" ht="15">
      <c r="A304" s="199">
        <v>43644</v>
      </c>
      <c r="B304" s="78" t="s">
        <v>552</v>
      </c>
      <c r="C304" s="78" t="s">
        <v>622</v>
      </c>
      <c r="D304" s="78" t="s">
        <v>718</v>
      </c>
      <c r="E304" s="78" t="s">
        <v>637</v>
      </c>
      <c r="F304" s="190">
        <v>33.131147540983605</v>
      </c>
      <c r="G304" s="190">
        <v>1066.9568310402242</v>
      </c>
      <c r="H304" s="190">
        <v>0</v>
      </c>
      <c r="I304" s="78" t="s">
        <v>692</v>
      </c>
      <c r="J304" s="78" t="s">
        <v>910</v>
      </c>
      <c r="K304" s="78" t="s">
        <v>975</v>
      </c>
    </row>
    <row r="305" spans="1:11" ht="15">
      <c r="A305" s="199">
        <v>43644</v>
      </c>
      <c r="B305" s="78" t="s">
        <v>552</v>
      </c>
      <c r="C305" s="78" t="s">
        <v>622</v>
      </c>
      <c r="D305" s="78" t="s">
        <v>718</v>
      </c>
      <c r="E305" s="78" t="s">
        <v>637</v>
      </c>
      <c r="F305" s="190">
        <v>21.721311475409838</v>
      </c>
      <c r="G305" s="190">
        <v>631.99624644177072</v>
      </c>
      <c r="H305" s="190">
        <v>0</v>
      </c>
      <c r="I305" s="78" t="s">
        <v>692</v>
      </c>
      <c r="J305" s="78" t="s">
        <v>910</v>
      </c>
      <c r="K305" s="78" t="s">
        <v>976</v>
      </c>
    </row>
    <row r="306" spans="1:11" ht="15">
      <c r="A306" s="199">
        <v>43644</v>
      </c>
      <c r="B306" s="78" t="s">
        <v>552</v>
      </c>
      <c r="C306" s="78" t="s">
        <v>622</v>
      </c>
      <c r="D306" s="78" t="s">
        <v>718</v>
      </c>
      <c r="E306" s="78" t="s">
        <v>637</v>
      </c>
      <c r="F306" s="190">
        <v>14.78688524590164</v>
      </c>
      <c r="G306" s="190">
        <v>416.96949828586827</v>
      </c>
      <c r="H306" s="190">
        <v>0</v>
      </c>
      <c r="I306" s="78" t="s">
        <v>692</v>
      </c>
      <c r="J306" s="78" t="s">
        <v>910</v>
      </c>
      <c r="K306" s="78" t="s">
        <v>977</v>
      </c>
    </row>
    <row r="307" spans="1:11" ht="15">
      <c r="A307" s="199">
        <v>43644</v>
      </c>
      <c r="B307" s="78" t="s">
        <v>552</v>
      </c>
      <c r="C307" s="78" t="s">
        <v>622</v>
      </c>
      <c r="D307" s="78" t="s">
        <v>718</v>
      </c>
      <c r="E307" s="78" t="s">
        <v>637</v>
      </c>
      <c r="F307" s="190">
        <v>12.459016393442623</v>
      </c>
      <c r="G307" s="190">
        <v>327.11641806774844</v>
      </c>
      <c r="H307" s="190">
        <v>0</v>
      </c>
      <c r="I307" s="78" t="s">
        <v>692</v>
      </c>
      <c r="J307" s="78" t="s">
        <v>910</v>
      </c>
      <c r="K307" s="78" t="s">
        <v>978</v>
      </c>
    </row>
    <row r="308" spans="1:11" ht="15">
      <c r="A308" s="199">
        <v>43644</v>
      </c>
      <c r="B308" s="78" t="s">
        <v>552</v>
      </c>
      <c r="C308" s="78" t="s">
        <v>622</v>
      </c>
      <c r="D308" s="78" t="s">
        <v>718</v>
      </c>
      <c r="E308" s="78" t="s">
        <v>637</v>
      </c>
      <c r="F308" s="190">
        <v>0.98360655737704916</v>
      </c>
      <c r="G308" s="190">
        <v>25.841181114251459</v>
      </c>
      <c r="H308" s="190">
        <v>0</v>
      </c>
      <c r="I308" s="78" t="s">
        <v>692</v>
      </c>
      <c r="J308" s="78" t="s">
        <v>910</v>
      </c>
      <c r="K308" s="78" t="s">
        <v>1098</v>
      </c>
    </row>
    <row r="309" spans="1:11" ht="15">
      <c r="A309" s="199">
        <v>43644</v>
      </c>
      <c r="B309" s="78" t="s">
        <v>552</v>
      </c>
      <c r="C309" s="78" t="s">
        <v>622</v>
      </c>
      <c r="D309" s="78" t="s">
        <v>718</v>
      </c>
      <c r="E309" s="78" t="s">
        <v>637</v>
      </c>
      <c r="F309" s="190">
        <v>6.9016393442622954</v>
      </c>
      <c r="G309" s="190">
        <v>201.43175344067726</v>
      </c>
      <c r="H309" s="190">
        <v>0</v>
      </c>
      <c r="I309" s="78" t="s">
        <v>692</v>
      </c>
      <c r="J309" s="78" t="s">
        <v>910</v>
      </c>
      <c r="K309" s="78" t="s">
        <v>1099</v>
      </c>
    </row>
    <row r="310" spans="1:11" ht="15">
      <c r="A310" s="199">
        <v>43644</v>
      </c>
      <c r="B310" s="78" t="s">
        <v>552</v>
      </c>
      <c r="C310" s="78" t="s">
        <v>622</v>
      </c>
      <c r="D310" s="78" t="s">
        <v>718</v>
      </c>
      <c r="E310" s="78" t="s">
        <v>637</v>
      </c>
      <c r="F310" s="190">
        <v>5.0655737704918034</v>
      </c>
      <c r="G310" s="190">
        <v>131.64804919350181</v>
      </c>
      <c r="H310" s="190">
        <v>0</v>
      </c>
      <c r="I310" s="78" t="s">
        <v>692</v>
      </c>
      <c r="J310" s="78" t="s">
        <v>910</v>
      </c>
      <c r="K310" s="78" t="s">
        <v>1100</v>
      </c>
    </row>
    <row r="311" spans="1:11" ht="15">
      <c r="A311" s="199">
        <v>43644</v>
      </c>
      <c r="B311" s="78" t="s">
        <v>552</v>
      </c>
      <c r="C311" s="78" t="s">
        <v>622</v>
      </c>
      <c r="D311" s="78" t="s">
        <v>718</v>
      </c>
      <c r="E311" s="78" t="s">
        <v>637</v>
      </c>
      <c r="F311" s="190">
        <v>118.85245901639344</v>
      </c>
      <c r="G311" s="190">
        <v>3489.61792546998</v>
      </c>
      <c r="H311" s="190">
        <v>75573.731223341776</v>
      </c>
      <c r="I311" s="78" t="s">
        <v>979</v>
      </c>
      <c r="J311" s="78" t="s">
        <v>980</v>
      </c>
      <c r="K311" s="78" t="s">
        <v>981</v>
      </c>
    </row>
    <row r="312" spans="1:11" ht="15">
      <c r="A312" s="199">
        <v>43644</v>
      </c>
      <c r="B312" s="78" t="s">
        <v>552</v>
      </c>
      <c r="C312" s="78" t="s">
        <v>622</v>
      </c>
      <c r="D312" s="78" t="s">
        <v>718</v>
      </c>
      <c r="E312" s="78" t="s">
        <v>637</v>
      </c>
      <c r="F312" s="190">
        <v>0.49180327868852458</v>
      </c>
      <c r="G312" s="190">
        <v>15.532343531648353</v>
      </c>
      <c r="H312" s="190">
        <v>0</v>
      </c>
      <c r="I312" s="78" t="s">
        <v>979</v>
      </c>
      <c r="J312" s="78" t="s">
        <v>980</v>
      </c>
      <c r="K312" s="78" t="s">
        <v>982</v>
      </c>
    </row>
    <row r="313" spans="1:11" ht="15">
      <c r="A313" s="199">
        <v>43644</v>
      </c>
      <c r="B313" s="78" t="s">
        <v>552</v>
      </c>
      <c r="C313" s="78" t="s">
        <v>622</v>
      </c>
      <c r="D313" s="78" t="s">
        <v>718</v>
      </c>
      <c r="E313" s="78" t="s">
        <v>637</v>
      </c>
      <c r="F313" s="190">
        <v>88.47540983606558</v>
      </c>
      <c r="G313" s="190">
        <v>2947.4679817632195</v>
      </c>
      <c r="H313" s="190">
        <v>0</v>
      </c>
      <c r="I313" s="78" t="s">
        <v>979</v>
      </c>
      <c r="J313" s="78" t="s">
        <v>1071</v>
      </c>
      <c r="K313" s="78" t="s">
        <v>1101</v>
      </c>
    </row>
    <row r="314" spans="1:11" ht="15">
      <c r="A314" s="199">
        <v>43644</v>
      </c>
      <c r="B314" s="78" t="s">
        <v>552</v>
      </c>
      <c r="C314" s="78" t="s">
        <v>622</v>
      </c>
      <c r="D314" s="78" t="s">
        <v>718</v>
      </c>
      <c r="E314" s="78" t="s">
        <v>637</v>
      </c>
      <c r="F314" s="190">
        <v>16.393442622950818</v>
      </c>
      <c r="G314" s="190">
        <v>516.0813216902767</v>
      </c>
      <c r="H314" s="190">
        <v>0</v>
      </c>
      <c r="I314" s="78" t="s">
        <v>979</v>
      </c>
      <c r="J314" s="78" t="s">
        <v>1071</v>
      </c>
      <c r="K314" s="78" t="s">
        <v>1102</v>
      </c>
    </row>
    <row r="315" spans="1:11" ht="15">
      <c r="A315" s="199">
        <v>43644</v>
      </c>
      <c r="B315" s="78" t="s">
        <v>552</v>
      </c>
      <c r="C315" s="78" t="s">
        <v>622</v>
      </c>
      <c r="D315" s="78" t="s">
        <v>718</v>
      </c>
      <c r="E315" s="78" t="s">
        <v>983</v>
      </c>
      <c r="F315" s="190">
        <v>6.557377049180328</v>
      </c>
      <c r="G315" s="190">
        <v>156727.1657231937</v>
      </c>
      <c r="H315" s="190">
        <v>0</v>
      </c>
      <c r="I315" s="78" t="s">
        <v>692</v>
      </c>
      <c r="J315" s="78" t="s">
        <v>910</v>
      </c>
      <c r="K315" s="78" t="s">
        <v>984</v>
      </c>
    </row>
    <row r="316" spans="1:11" ht="15">
      <c r="A316" s="199">
        <v>43644</v>
      </c>
      <c r="B316" s="78" t="s">
        <v>552</v>
      </c>
      <c r="C316" s="78" t="s">
        <v>622</v>
      </c>
      <c r="D316" s="78" t="s">
        <v>718</v>
      </c>
      <c r="E316" s="78" t="s">
        <v>983</v>
      </c>
      <c r="F316" s="190">
        <v>0.95081967213114749</v>
      </c>
      <c r="G316" s="190">
        <v>21997.660309379942</v>
      </c>
      <c r="H316" s="190">
        <v>0</v>
      </c>
      <c r="I316" s="78" t="s">
        <v>692</v>
      </c>
      <c r="J316" s="78" t="s">
        <v>910</v>
      </c>
      <c r="K316" s="78" t="s">
        <v>985</v>
      </c>
    </row>
    <row r="317" spans="1:11" ht="15">
      <c r="A317" s="199">
        <v>43644</v>
      </c>
      <c r="B317" s="78" t="s">
        <v>552</v>
      </c>
      <c r="C317" s="78" t="s">
        <v>622</v>
      </c>
      <c r="D317" s="78" t="s">
        <v>691</v>
      </c>
      <c r="E317" s="78" t="s">
        <v>637</v>
      </c>
      <c r="F317" s="190">
        <v>2950.8196721311474</v>
      </c>
      <c r="G317" s="190">
        <v>97130.169629619864</v>
      </c>
      <c r="H317" s="190">
        <v>0</v>
      </c>
      <c r="I317" s="78" t="s">
        <v>979</v>
      </c>
      <c r="J317" s="78" t="s">
        <v>986</v>
      </c>
      <c r="K317" s="78" t="s">
        <v>987</v>
      </c>
    </row>
    <row r="318" spans="1:11" ht="15">
      <c r="A318" s="199">
        <v>43644</v>
      </c>
      <c r="B318" s="78" t="s">
        <v>552</v>
      </c>
      <c r="C318" s="78" t="s">
        <v>622</v>
      </c>
      <c r="D318" s="78" t="s">
        <v>691</v>
      </c>
      <c r="E318" s="78" t="s">
        <v>637</v>
      </c>
      <c r="F318" s="190">
        <v>491.80327868852459</v>
      </c>
      <c r="G318" s="190">
        <v>15503.219000463116</v>
      </c>
      <c r="H318" s="190">
        <v>0</v>
      </c>
      <c r="I318" s="78" t="s">
        <v>979</v>
      </c>
      <c r="J318" s="78" t="s">
        <v>986</v>
      </c>
      <c r="K318" s="78" t="s">
        <v>988</v>
      </c>
    </row>
    <row r="319" spans="1:11" ht="15">
      <c r="A319" s="199">
        <v>43644</v>
      </c>
      <c r="B319" s="78" t="s">
        <v>552</v>
      </c>
      <c r="C319" s="78" t="s">
        <v>622</v>
      </c>
      <c r="D319" s="78" t="s">
        <v>691</v>
      </c>
      <c r="E319" s="78" t="s">
        <v>637</v>
      </c>
      <c r="F319" s="190">
        <v>3934.4262295081967</v>
      </c>
      <c r="G319" s="190">
        <v>129570.60064025325</v>
      </c>
      <c r="H319" s="190">
        <v>0</v>
      </c>
      <c r="I319" s="78" t="s">
        <v>979</v>
      </c>
      <c r="J319" s="78" t="s">
        <v>986</v>
      </c>
      <c r="K319" s="78" t="s">
        <v>989</v>
      </c>
    </row>
    <row r="320" spans="1:11" ht="15">
      <c r="A320" s="199">
        <v>43644</v>
      </c>
      <c r="B320" s="78" t="s">
        <v>552</v>
      </c>
      <c r="C320" s="78" t="s">
        <v>622</v>
      </c>
      <c r="D320" s="78" t="s">
        <v>691</v>
      </c>
      <c r="E320" s="78" t="s">
        <v>637</v>
      </c>
      <c r="F320" s="190">
        <v>15081.967213114754</v>
      </c>
      <c r="G320" s="190">
        <v>475516.35746764531</v>
      </c>
      <c r="H320" s="190">
        <v>0</v>
      </c>
      <c r="I320" s="78" t="s">
        <v>979</v>
      </c>
      <c r="J320" s="78" t="s">
        <v>986</v>
      </c>
      <c r="K320" s="78" t="s">
        <v>990</v>
      </c>
    </row>
    <row r="321" spans="1:11" ht="15">
      <c r="A321" s="199">
        <v>43644</v>
      </c>
      <c r="B321" s="78" t="s">
        <v>552</v>
      </c>
      <c r="C321" s="78" t="s">
        <v>622</v>
      </c>
      <c r="D321" s="78" t="s">
        <v>691</v>
      </c>
      <c r="E321" s="78" t="s">
        <v>637</v>
      </c>
      <c r="F321" s="190">
        <v>327.86885245901641</v>
      </c>
      <c r="G321" s="190">
        <v>11638.847706265826</v>
      </c>
      <c r="H321" s="190">
        <v>0</v>
      </c>
      <c r="I321" s="78" t="s">
        <v>979</v>
      </c>
      <c r="J321" s="78" t="s">
        <v>986</v>
      </c>
      <c r="K321" s="78" t="s">
        <v>991</v>
      </c>
    </row>
    <row r="322" spans="1:11" ht="15">
      <c r="A322" s="199">
        <v>43644</v>
      </c>
      <c r="B322" s="78" t="s">
        <v>552</v>
      </c>
      <c r="C322" s="78" t="s">
        <v>622</v>
      </c>
      <c r="D322" s="78" t="s">
        <v>691</v>
      </c>
      <c r="E322" s="78" t="s">
        <v>637</v>
      </c>
      <c r="F322" s="190">
        <v>1311.4754098360656</v>
      </c>
      <c r="G322" s="190">
        <v>40547.022335900896</v>
      </c>
      <c r="H322" s="190">
        <v>0</v>
      </c>
      <c r="I322" s="78" t="s">
        <v>979</v>
      </c>
      <c r="J322" s="78" t="s">
        <v>986</v>
      </c>
      <c r="K322" s="78" t="s">
        <v>992</v>
      </c>
    </row>
    <row r="323" spans="1:11" ht="15">
      <c r="A323" s="199">
        <v>43644</v>
      </c>
      <c r="B323" s="78" t="s">
        <v>552</v>
      </c>
      <c r="C323" s="78" t="s">
        <v>622</v>
      </c>
      <c r="D323" s="78" t="s">
        <v>691</v>
      </c>
      <c r="E323" s="78" t="s">
        <v>637</v>
      </c>
      <c r="F323" s="190">
        <v>1311.4754098360656</v>
      </c>
      <c r="G323" s="190">
        <v>42767.220613763522</v>
      </c>
      <c r="H323" s="190">
        <v>0</v>
      </c>
      <c r="I323" s="78" t="s">
        <v>979</v>
      </c>
      <c r="J323" s="78" t="s">
        <v>986</v>
      </c>
      <c r="K323" s="78" t="s">
        <v>993</v>
      </c>
    </row>
    <row r="324" spans="1:11" ht="15">
      <c r="A324" s="199">
        <v>43644</v>
      </c>
      <c r="B324" s="78" t="s">
        <v>552</v>
      </c>
      <c r="C324" s="78" t="s">
        <v>622</v>
      </c>
      <c r="D324" s="78" t="s">
        <v>691</v>
      </c>
      <c r="E324" s="78" t="s">
        <v>637</v>
      </c>
      <c r="F324" s="190">
        <v>327.86885245901641</v>
      </c>
      <c r="G324" s="190">
        <v>12386.346938630741</v>
      </c>
      <c r="H324" s="190">
        <v>0</v>
      </c>
      <c r="I324" s="78" t="s">
        <v>979</v>
      </c>
      <c r="J324" s="78" t="s">
        <v>986</v>
      </c>
      <c r="K324" s="78" t="s">
        <v>994</v>
      </c>
    </row>
    <row r="325" spans="1:11" ht="15">
      <c r="A325" s="199">
        <v>43644</v>
      </c>
      <c r="B325" s="78" t="s">
        <v>552</v>
      </c>
      <c r="C325" s="78" t="s">
        <v>622</v>
      </c>
      <c r="D325" s="78" t="s">
        <v>691</v>
      </c>
      <c r="E325" s="78" t="s">
        <v>637</v>
      </c>
      <c r="F325" s="190">
        <v>10327.868852459016</v>
      </c>
      <c r="G325" s="190">
        <v>335590.99287898117</v>
      </c>
      <c r="H325" s="190">
        <v>0</v>
      </c>
      <c r="I325" s="78" t="s">
        <v>979</v>
      </c>
      <c r="J325" s="78" t="s">
        <v>986</v>
      </c>
      <c r="K325" s="78" t="s">
        <v>995</v>
      </c>
    </row>
    <row r="326" spans="1:11" ht="15">
      <c r="A326" s="199">
        <v>43644</v>
      </c>
      <c r="B326" s="78" t="s">
        <v>552</v>
      </c>
      <c r="C326" s="78" t="s">
        <v>622</v>
      </c>
      <c r="D326" s="78" t="s">
        <v>691</v>
      </c>
      <c r="E326" s="78" t="s">
        <v>637</v>
      </c>
      <c r="F326" s="190">
        <v>1475.4098360655737</v>
      </c>
      <c r="G326" s="190">
        <v>56122.333164774514</v>
      </c>
      <c r="H326" s="190">
        <v>0</v>
      </c>
      <c r="I326" s="78" t="s">
        <v>979</v>
      </c>
      <c r="J326" s="78" t="s">
        <v>986</v>
      </c>
      <c r="K326" s="78" t="s">
        <v>996</v>
      </c>
    </row>
    <row r="327" spans="1:11" ht="15">
      <c r="A327" s="199">
        <v>43644</v>
      </c>
      <c r="B327" s="78" t="s">
        <v>552</v>
      </c>
      <c r="C327" s="78" t="s">
        <v>622</v>
      </c>
      <c r="D327" s="78" t="s">
        <v>691</v>
      </c>
      <c r="E327" s="78" t="s">
        <v>637</v>
      </c>
      <c r="F327" s="190">
        <v>1475.4098360655737</v>
      </c>
      <c r="G327" s="190">
        <v>47438.799469394406</v>
      </c>
      <c r="H327" s="190">
        <v>0</v>
      </c>
      <c r="I327" s="78" t="s">
        <v>979</v>
      </c>
      <c r="J327" s="78" t="s">
        <v>986</v>
      </c>
      <c r="K327" s="78" t="s">
        <v>997</v>
      </c>
    </row>
    <row r="328" spans="1:11" ht="15">
      <c r="A328" s="199">
        <v>43644</v>
      </c>
      <c r="B328" s="78" t="s">
        <v>552</v>
      </c>
      <c r="C328" s="78" t="s">
        <v>622</v>
      </c>
      <c r="D328" s="78" t="s">
        <v>691</v>
      </c>
      <c r="E328" s="78" t="s">
        <v>637</v>
      </c>
      <c r="F328" s="190">
        <v>12377.049180327869</v>
      </c>
      <c r="G328" s="190">
        <v>400883.32504050987</v>
      </c>
      <c r="H328" s="190">
        <v>0</v>
      </c>
      <c r="I328" s="78" t="s">
        <v>979</v>
      </c>
      <c r="J328" s="78" t="s">
        <v>986</v>
      </c>
      <c r="K328" s="78" t="s">
        <v>998</v>
      </c>
    </row>
    <row r="329" spans="1:11" ht="15">
      <c r="A329" s="199">
        <v>43644</v>
      </c>
      <c r="B329" s="78" t="s">
        <v>552</v>
      </c>
      <c r="C329" s="78" t="s">
        <v>622</v>
      </c>
      <c r="D329" s="78" t="s">
        <v>691</v>
      </c>
      <c r="E329" s="78" t="s">
        <v>637</v>
      </c>
      <c r="F329" s="190">
        <v>5409.8360655737706</v>
      </c>
      <c r="G329" s="190">
        <v>234286.24124313306</v>
      </c>
      <c r="H329" s="190">
        <v>0</v>
      </c>
      <c r="I329" s="78" t="s">
        <v>979</v>
      </c>
      <c r="J329" s="78" t="s">
        <v>986</v>
      </c>
      <c r="K329" s="78" t="s">
        <v>999</v>
      </c>
    </row>
    <row r="330" spans="1:11" ht="15">
      <c r="A330" s="199">
        <v>43644</v>
      </c>
      <c r="B330" s="78" t="s">
        <v>552</v>
      </c>
      <c r="C330" s="78" t="s">
        <v>622</v>
      </c>
      <c r="D330" s="78" t="s">
        <v>691</v>
      </c>
      <c r="E330" s="78" t="s">
        <v>637</v>
      </c>
      <c r="F330" s="190">
        <v>491.80327868852459</v>
      </c>
      <c r="G330" s="190">
        <v>16272.860578214162</v>
      </c>
      <c r="H330" s="190">
        <v>0</v>
      </c>
      <c r="I330" s="78" t="s">
        <v>979</v>
      </c>
      <c r="J330" s="78" t="s">
        <v>986</v>
      </c>
      <c r="K330" s="78" t="s">
        <v>1000</v>
      </c>
    </row>
    <row r="331" spans="1:11" ht="15">
      <c r="A331" s="199">
        <v>43644</v>
      </c>
      <c r="B331" s="78" t="s">
        <v>552</v>
      </c>
      <c r="C331" s="78" t="s">
        <v>622</v>
      </c>
      <c r="D331" s="78" t="s">
        <v>691</v>
      </c>
      <c r="E331" s="78" t="s">
        <v>637</v>
      </c>
      <c r="F331" s="190">
        <v>35573.770491803276</v>
      </c>
      <c r="G331" s="190">
        <v>1022562.2645792397</v>
      </c>
      <c r="H331" s="190">
        <v>0</v>
      </c>
      <c r="I331" s="78" t="s">
        <v>979</v>
      </c>
      <c r="J331" s="78" t="s">
        <v>986</v>
      </c>
      <c r="K331" s="78" t="s">
        <v>1001</v>
      </c>
    </row>
    <row r="332" spans="1:11" ht="15">
      <c r="A332" s="199">
        <v>43644</v>
      </c>
      <c r="B332" s="78" t="s">
        <v>552</v>
      </c>
      <c r="C332" s="78" t="s">
        <v>622</v>
      </c>
      <c r="D332" s="78" t="s">
        <v>691</v>
      </c>
      <c r="E332" s="78" t="s">
        <v>637</v>
      </c>
      <c r="F332" s="190">
        <v>163.9344262295082</v>
      </c>
      <c r="G332" s="190">
        <v>5066.4574375479451</v>
      </c>
      <c r="H332" s="190">
        <v>0</v>
      </c>
      <c r="I332" s="78" t="s">
        <v>979</v>
      </c>
      <c r="J332" s="78" t="s">
        <v>986</v>
      </c>
      <c r="K332" s="78" t="s">
        <v>1002</v>
      </c>
    </row>
    <row r="333" spans="1:11" ht="15">
      <c r="A333" s="199">
        <v>43644</v>
      </c>
      <c r="B333" s="78" t="s">
        <v>552</v>
      </c>
      <c r="C333" s="78" t="s">
        <v>622</v>
      </c>
      <c r="D333" s="78" t="s">
        <v>691</v>
      </c>
      <c r="E333" s="78" t="s">
        <v>637</v>
      </c>
      <c r="F333" s="190">
        <v>7377.0491803278692</v>
      </c>
      <c r="G333" s="190">
        <v>227960.33530705908</v>
      </c>
      <c r="H333" s="190">
        <v>0</v>
      </c>
      <c r="I333" s="78" t="s">
        <v>979</v>
      </c>
      <c r="J333" s="78" t="s">
        <v>986</v>
      </c>
      <c r="K333" s="78" t="s">
        <v>1003</v>
      </c>
    </row>
    <row r="334" spans="1:11" ht="15">
      <c r="A334" s="199">
        <v>43644</v>
      </c>
      <c r="B334" s="78" t="s">
        <v>552</v>
      </c>
      <c r="C334" s="78" t="s">
        <v>622</v>
      </c>
      <c r="D334" s="78" t="s">
        <v>691</v>
      </c>
      <c r="E334" s="78" t="s">
        <v>637</v>
      </c>
      <c r="F334" s="190">
        <v>2131.1475409836066</v>
      </c>
      <c r="G334" s="190">
        <v>65827.173674018064</v>
      </c>
      <c r="H334" s="190">
        <v>0</v>
      </c>
      <c r="I334" s="78" t="s">
        <v>979</v>
      </c>
      <c r="J334" s="78" t="s">
        <v>986</v>
      </c>
      <c r="K334" s="78" t="s">
        <v>1004</v>
      </c>
    </row>
    <row r="335" spans="1:11" ht="15">
      <c r="A335" s="199">
        <v>43644</v>
      </c>
      <c r="B335" s="78" t="s">
        <v>552</v>
      </c>
      <c r="C335" s="78" t="s">
        <v>622</v>
      </c>
      <c r="D335" s="78" t="s">
        <v>691</v>
      </c>
      <c r="E335" s="78" t="s">
        <v>637</v>
      </c>
      <c r="F335" s="190">
        <v>2459.0163934426228</v>
      </c>
      <c r="G335" s="190">
        <v>77377.033979633095</v>
      </c>
      <c r="H335" s="190">
        <v>0</v>
      </c>
      <c r="I335" s="78" t="s">
        <v>979</v>
      </c>
      <c r="J335" s="78" t="s">
        <v>986</v>
      </c>
      <c r="K335" s="78" t="s">
        <v>1005</v>
      </c>
    </row>
    <row r="336" spans="1:11" ht="15">
      <c r="A336" s="199">
        <v>43644</v>
      </c>
      <c r="B336" s="78" t="s">
        <v>552</v>
      </c>
      <c r="C336" s="78" t="s">
        <v>622</v>
      </c>
      <c r="D336" s="78" t="s">
        <v>691</v>
      </c>
      <c r="E336" s="78" t="s">
        <v>637</v>
      </c>
      <c r="F336" s="190">
        <v>13934.426229508197</v>
      </c>
      <c r="G336" s="190">
        <v>442075.24445250648</v>
      </c>
      <c r="H336" s="190">
        <v>0</v>
      </c>
      <c r="I336" s="78" t="s">
        <v>979</v>
      </c>
      <c r="J336" s="78" t="s">
        <v>986</v>
      </c>
      <c r="K336" s="78" t="s">
        <v>1006</v>
      </c>
    </row>
    <row r="337" spans="1:11" ht="15">
      <c r="A337" s="199">
        <v>43644</v>
      </c>
      <c r="B337" s="78" t="s">
        <v>552</v>
      </c>
      <c r="C337" s="78" t="s">
        <v>622</v>
      </c>
      <c r="D337" s="78" t="s">
        <v>691</v>
      </c>
      <c r="E337" s="78" t="s">
        <v>637</v>
      </c>
      <c r="F337" s="190">
        <v>3934.4262295081967</v>
      </c>
      <c r="G337" s="190">
        <v>121504.52423345429</v>
      </c>
      <c r="H337" s="190">
        <v>0</v>
      </c>
      <c r="I337" s="78" t="s">
        <v>979</v>
      </c>
      <c r="J337" s="78" t="s">
        <v>986</v>
      </c>
      <c r="K337" s="78" t="s">
        <v>1007</v>
      </c>
    </row>
    <row r="338" spans="1:11" ht="15">
      <c r="A338" s="199">
        <v>43644</v>
      </c>
      <c r="B338" s="78" t="s">
        <v>552</v>
      </c>
      <c r="C338" s="78" t="s">
        <v>622</v>
      </c>
      <c r="D338" s="78" t="s">
        <v>691</v>
      </c>
      <c r="E338" s="78" t="s">
        <v>637</v>
      </c>
      <c r="F338" s="190">
        <v>1639.344262295082</v>
      </c>
      <c r="G338" s="190">
        <v>50600.174098624135</v>
      </c>
      <c r="H338" s="190">
        <v>0</v>
      </c>
      <c r="I338" s="78" t="s">
        <v>979</v>
      </c>
      <c r="J338" s="78" t="s">
        <v>986</v>
      </c>
      <c r="K338" s="78" t="s">
        <v>1103</v>
      </c>
    </row>
    <row r="339" spans="1:11" ht="15">
      <c r="A339" s="199">
        <v>43644</v>
      </c>
      <c r="B339" s="78" t="s">
        <v>552</v>
      </c>
      <c r="C339" s="78" t="s">
        <v>623</v>
      </c>
      <c r="D339" s="78" t="s">
        <v>718</v>
      </c>
      <c r="E339" s="78" t="s">
        <v>637</v>
      </c>
      <c r="F339" s="190">
        <v>36.885245901639344</v>
      </c>
      <c r="G339" s="190">
        <v>23074.643163690202</v>
      </c>
      <c r="H339" s="190">
        <v>0</v>
      </c>
      <c r="I339" s="78" t="s">
        <v>1008</v>
      </c>
      <c r="J339" s="78" t="s">
        <v>1009</v>
      </c>
      <c r="K339" s="78" t="s">
        <v>1010</v>
      </c>
    </row>
    <row r="340" spans="1:11" ht="15">
      <c r="A340" s="199">
        <v>43644</v>
      </c>
      <c r="B340" s="78" t="s">
        <v>552</v>
      </c>
      <c r="C340" s="78" t="s">
        <v>623</v>
      </c>
      <c r="D340" s="78" t="s">
        <v>718</v>
      </c>
      <c r="E340" s="78" t="s">
        <v>637</v>
      </c>
      <c r="F340" s="190">
        <v>49698.189450312471</v>
      </c>
      <c r="G340" s="190">
        <v>49698.189450312471</v>
      </c>
      <c r="H340" s="190">
        <v>617523.22433084005</v>
      </c>
      <c r="I340" s="78" t="s">
        <v>1008</v>
      </c>
      <c r="J340" s="78" t="s">
        <v>1009</v>
      </c>
      <c r="K340" s="78" t="s">
        <v>1011</v>
      </c>
    </row>
    <row r="341" spans="1:11" ht="15">
      <c r="A341" s="199">
        <v>43644</v>
      </c>
      <c r="B341" s="78" t="s">
        <v>552</v>
      </c>
      <c r="C341" s="78" t="s">
        <v>623</v>
      </c>
      <c r="D341" s="78" t="s">
        <v>718</v>
      </c>
      <c r="E341" s="78" t="s">
        <v>637</v>
      </c>
      <c r="F341" s="190">
        <v>471612.95585616899</v>
      </c>
      <c r="G341" s="190">
        <v>471612.95585616899</v>
      </c>
      <c r="H341" s="190">
        <v>16158697.533535264</v>
      </c>
      <c r="I341" s="78" t="s">
        <v>1008</v>
      </c>
      <c r="J341" s="78" t="s">
        <v>1009</v>
      </c>
      <c r="K341" s="78" t="s">
        <v>1012</v>
      </c>
    </row>
    <row r="342" spans="1:11" ht="15">
      <c r="A342" s="199">
        <v>43644</v>
      </c>
      <c r="B342" s="78" t="s">
        <v>552</v>
      </c>
      <c r="C342" s="78" t="s">
        <v>623</v>
      </c>
      <c r="D342" s="78" t="s">
        <v>718</v>
      </c>
      <c r="E342" s="78" t="s">
        <v>637</v>
      </c>
      <c r="F342" s="190">
        <v>1261.6576661663948</v>
      </c>
      <c r="G342" s="190">
        <v>1261.6576661663948</v>
      </c>
      <c r="H342" s="190">
        <v>0</v>
      </c>
      <c r="I342" s="78" t="s">
        <v>1008</v>
      </c>
      <c r="J342" s="78" t="s">
        <v>1009</v>
      </c>
      <c r="K342" s="78" t="s">
        <v>1013</v>
      </c>
    </row>
    <row r="343" spans="1:11" ht="15">
      <c r="A343" s="199">
        <v>43644</v>
      </c>
      <c r="B343" s="78" t="s">
        <v>552</v>
      </c>
      <c r="C343" s="78" t="s">
        <v>623</v>
      </c>
      <c r="D343" s="78" t="s">
        <v>718</v>
      </c>
      <c r="E343" s="78" t="s">
        <v>637</v>
      </c>
      <c r="F343" s="190">
        <v>18221.879317630679</v>
      </c>
      <c r="G343" s="190">
        <v>18221.879317630679</v>
      </c>
      <c r="H343" s="190">
        <v>0</v>
      </c>
      <c r="I343" s="78" t="s">
        <v>1008</v>
      </c>
      <c r="J343" s="78" t="s">
        <v>1009</v>
      </c>
      <c r="K343" s="78" t="s">
        <v>1014</v>
      </c>
    </row>
    <row r="344" spans="1:11" ht="15">
      <c r="A344" s="199">
        <v>43644</v>
      </c>
      <c r="B344" s="78" t="s">
        <v>552</v>
      </c>
      <c r="C344" s="78" t="s">
        <v>623</v>
      </c>
      <c r="D344" s="78" t="s">
        <v>718</v>
      </c>
      <c r="E344" s="78" t="s">
        <v>637</v>
      </c>
      <c r="F344" s="190">
        <v>268546.16394760011</v>
      </c>
      <c r="G344" s="190">
        <v>268546.16394760011</v>
      </c>
      <c r="H344" s="190">
        <v>8603843.7948939856</v>
      </c>
      <c r="I344" s="78" t="s">
        <v>1008</v>
      </c>
      <c r="J344" s="78" t="s">
        <v>1009</v>
      </c>
      <c r="K344" s="78" t="s">
        <v>1015</v>
      </c>
    </row>
    <row r="345" spans="1:11" ht="15">
      <c r="A345" s="199">
        <v>43644</v>
      </c>
      <c r="B345" s="78" t="s">
        <v>552</v>
      </c>
      <c r="C345" s="78" t="s">
        <v>623</v>
      </c>
      <c r="D345" s="78" t="s">
        <v>718</v>
      </c>
      <c r="E345" s="78" t="s">
        <v>637</v>
      </c>
      <c r="F345" s="190">
        <v>19733.346397486006</v>
      </c>
      <c r="G345" s="190">
        <v>19733.346397486006</v>
      </c>
      <c r="H345" s="190">
        <v>400880.32144402544</v>
      </c>
      <c r="I345" s="78" t="s">
        <v>1008</v>
      </c>
      <c r="J345" s="78" t="s">
        <v>1009</v>
      </c>
      <c r="K345" s="78" t="s">
        <v>1016</v>
      </c>
    </row>
    <row r="346" spans="1:11" ht="15">
      <c r="A346" s="199">
        <v>43644</v>
      </c>
      <c r="B346" s="78" t="s">
        <v>552</v>
      </c>
      <c r="C346" s="78" t="s">
        <v>623</v>
      </c>
      <c r="D346" s="78" t="s">
        <v>718</v>
      </c>
      <c r="E346" s="78" t="s">
        <v>637</v>
      </c>
      <c r="F346" s="190">
        <v>8946087.7632380314</v>
      </c>
      <c r="G346" s="190">
        <v>8946087.7632380314</v>
      </c>
      <c r="H346" s="190">
        <v>106175305.98998578</v>
      </c>
      <c r="I346" s="78" t="s">
        <v>1008</v>
      </c>
      <c r="J346" s="78" t="s">
        <v>1009</v>
      </c>
      <c r="K346" s="78" t="s">
        <v>1017</v>
      </c>
    </row>
    <row r="347" spans="1:11" ht="15">
      <c r="A347" s="199">
        <v>43644</v>
      </c>
      <c r="B347" s="78" t="s">
        <v>552</v>
      </c>
      <c r="C347" s="78" t="s">
        <v>623</v>
      </c>
      <c r="D347" s="78" t="s">
        <v>718</v>
      </c>
      <c r="E347" s="78" t="s">
        <v>637</v>
      </c>
      <c r="F347" s="190">
        <v>34546.781024871372</v>
      </c>
      <c r="G347" s="190">
        <v>34546.781024871372</v>
      </c>
      <c r="H347" s="190">
        <v>100095.08901526859</v>
      </c>
      <c r="I347" s="78" t="s">
        <v>1008</v>
      </c>
      <c r="J347" s="78" t="s">
        <v>1009</v>
      </c>
      <c r="K347" s="78" t="s">
        <v>1018</v>
      </c>
    </row>
    <row r="348" spans="1:11" ht="15">
      <c r="A348" s="199">
        <v>43644</v>
      </c>
      <c r="B348" s="78" t="s">
        <v>552</v>
      </c>
      <c r="C348" s="78" t="s">
        <v>623</v>
      </c>
      <c r="D348" s="78" t="s">
        <v>718</v>
      </c>
      <c r="E348" s="78" t="s">
        <v>637</v>
      </c>
      <c r="F348" s="190">
        <v>270907.57968457544</v>
      </c>
      <c r="G348" s="190">
        <v>270907.57968457544</v>
      </c>
      <c r="H348" s="190">
        <v>3716231.2047969336</v>
      </c>
      <c r="I348" s="78" t="s">
        <v>1008</v>
      </c>
      <c r="J348" s="78" t="s">
        <v>1009</v>
      </c>
      <c r="K348" s="78" t="s">
        <v>1019</v>
      </c>
    </row>
    <row r="349" spans="1:11" ht="15">
      <c r="A349" s="199">
        <v>43644</v>
      </c>
      <c r="B349" s="78" t="s">
        <v>552</v>
      </c>
      <c r="C349" s="78" t="s">
        <v>623</v>
      </c>
      <c r="D349" s="78" t="s">
        <v>718</v>
      </c>
      <c r="E349" s="78" t="s">
        <v>637</v>
      </c>
      <c r="F349" s="190">
        <v>3302.2784169388433</v>
      </c>
      <c r="G349" s="190">
        <v>3302.2784169388433</v>
      </c>
      <c r="H349" s="190">
        <v>0</v>
      </c>
      <c r="I349" s="78" t="s">
        <v>1008</v>
      </c>
      <c r="J349" s="78" t="s">
        <v>1009</v>
      </c>
      <c r="K349" s="78" t="s">
        <v>1020</v>
      </c>
    </row>
    <row r="350" spans="1:11" ht="15">
      <c r="A350" s="199">
        <v>43644</v>
      </c>
      <c r="B350" s="78" t="s">
        <v>552</v>
      </c>
      <c r="C350" s="78" t="s">
        <v>623</v>
      </c>
      <c r="D350" s="78" t="s">
        <v>718</v>
      </c>
      <c r="E350" s="78" t="s">
        <v>637</v>
      </c>
      <c r="F350" s="190">
        <v>6564.0248196944258</v>
      </c>
      <c r="G350" s="190">
        <v>6564.0248196944258</v>
      </c>
      <c r="H350" s="190">
        <v>773405.94346912275</v>
      </c>
      <c r="I350" s="78" t="s">
        <v>1008</v>
      </c>
      <c r="J350" s="78" t="s">
        <v>1009</v>
      </c>
      <c r="K350" s="78" t="s">
        <v>1021</v>
      </c>
    </row>
    <row r="351" spans="1:11" ht="15">
      <c r="A351" s="199">
        <v>43644</v>
      </c>
      <c r="B351" s="78" t="s">
        <v>552</v>
      </c>
      <c r="C351" s="78" t="s">
        <v>623</v>
      </c>
      <c r="D351" s="78" t="s">
        <v>718</v>
      </c>
      <c r="E351" s="78" t="s">
        <v>637</v>
      </c>
      <c r="F351" s="190">
        <v>2075756.5336295103</v>
      </c>
      <c r="G351" s="190">
        <v>2075756.5336295103</v>
      </c>
      <c r="H351" s="190">
        <v>23955632.089509796</v>
      </c>
      <c r="I351" s="78" t="s">
        <v>1008</v>
      </c>
      <c r="J351" s="78" t="s">
        <v>1009</v>
      </c>
      <c r="K351" s="78" t="s">
        <v>1022</v>
      </c>
    </row>
    <row r="352" spans="1:11" ht="15">
      <c r="A352" s="199">
        <v>43644</v>
      </c>
      <c r="B352" s="78" t="s">
        <v>552</v>
      </c>
      <c r="C352" s="78" t="s">
        <v>623</v>
      </c>
      <c r="D352" s="78" t="s">
        <v>718</v>
      </c>
      <c r="E352" s="78" t="s">
        <v>637</v>
      </c>
      <c r="F352" s="190">
        <v>896007.8922007262</v>
      </c>
      <c r="G352" s="190">
        <v>896007.8922007262</v>
      </c>
      <c r="H352" s="190">
        <v>27716725.134450145</v>
      </c>
      <c r="I352" s="78" t="s">
        <v>1008</v>
      </c>
      <c r="J352" s="78" t="s">
        <v>1009</v>
      </c>
      <c r="K352" s="78" t="s">
        <v>1023</v>
      </c>
    </row>
    <row r="353" spans="1:11" ht="15">
      <c r="A353" s="199">
        <v>43644</v>
      </c>
      <c r="B353" s="78" t="s">
        <v>552</v>
      </c>
      <c r="C353" s="78" t="s">
        <v>623</v>
      </c>
      <c r="D353" s="78" t="s">
        <v>718</v>
      </c>
      <c r="E353" s="78" t="s">
        <v>637</v>
      </c>
      <c r="F353" s="190">
        <v>11166.630613996596</v>
      </c>
      <c r="G353" s="190">
        <v>11166.630613996596</v>
      </c>
      <c r="H353" s="190">
        <v>0</v>
      </c>
      <c r="I353" s="78" t="s">
        <v>1008</v>
      </c>
      <c r="J353" s="78" t="s">
        <v>1009</v>
      </c>
      <c r="K353" s="78" t="s">
        <v>1024</v>
      </c>
    </row>
    <row r="354" spans="1:11" ht="15">
      <c r="A354" s="199">
        <v>43644</v>
      </c>
      <c r="B354" s="78" t="s">
        <v>552</v>
      </c>
      <c r="C354" s="78" t="s">
        <v>623</v>
      </c>
      <c r="D354" s="78" t="s">
        <v>718</v>
      </c>
      <c r="E354" s="78" t="s">
        <v>637</v>
      </c>
      <c r="F354" s="190">
        <v>76662.235807871315</v>
      </c>
      <c r="G354" s="190">
        <v>76662.235807871315</v>
      </c>
      <c r="H354" s="190">
        <v>56009.962292143158</v>
      </c>
      <c r="I354" s="78" t="s">
        <v>1008</v>
      </c>
      <c r="J354" s="78" t="s">
        <v>1009</v>
      </c>
      <c r="K354" s="78" t="s">
        <v>1025</v>
      </c>
    </row>
    <row r="355" spans="1:11" ht="15">
      <c r="A355" s="199">
        <v>43644</v>
      </c>
      <c r="B355" s="78" t="s">
        <v>552</v>
      </c>
      <c r="C355" s="78" t="s">
        <v>623</v>
      </c>
      <c r="D355" s="78" t="s">
        <v>718</v>
      </c>
      <c r="E355" s="78" t="s">
        <v>637</v>
      </c>
      <c r="F355" s="190">
        <v>8758.6770227311172</v>
      </c>
      <c r="G355" s="190">
        <v>8758.6770227311172</v>
      </c>
      <c r="H355" s="190">
        <v>0</v>
      </c>
      <c r="I355" s="78" t="s">
        <v>1008</v>
      </c>
      <c r="J355" s="78" t="s">
        <v>1009</v>
      </c>
      <c r="K355" s="78" t="s">
        <v>1026</v>
      </c>
    </row>
    <row r="356" spans="1:11" ht="15">
      <c r="A356" s="199">
        <v>43644</v>
      </c>
      <c r="B356" s="78" t="s">
        <v>552</v>
      </c>
      <c r="C356" s="78" t="s">
        <v>623</v>
      </c>
      <c r="D356" s="78" t="s">
        <v>718</v>
      </c>
      <c r="E356" s="78" t="s">
        <v>637</v>
      </c>
      <c r="F356" s="190">
        <v>10111.73567613197</v>
      </c>
      <c r="G356" s="190">
        <v>10111.73567613197</v>
      </c>
      <c r="H356" s="190">
        <v>130356.35253755332</v>
      </c>
      <c r="I356" s="78" t="s">
        <v>1008</v>
      </c>
      <c r="J356" s="78" t="s">
        <v>1009</v>
      </c>
      <c r="K356" s="78" t="s">
        <v>1027</v>
      </c>
    </row>
    <row r="357" spans="1:11" ht="15">
      <c r="A357" s="199">
        <v>43644</v>
      </c>
      <c r="B357" s="78" t="s">
        <v>552</v>
      </c>
      <c r="C357" s="78" t="s">
        <v>623</v>
      </c>
      <c r="D357" s="78" t="s">
        <v>718</v>
      </c>
      <c r="E357" s="78" t="s">
        <v>637</v>
      </c>
      <c r="F357" s="190">
        <v>5341334.7162587633</v>
      </c>
      <c r="G357" s="190">
        <v>5341334.7162587633</v>
      </c>
      <c r="H357" s="190">
        <v>94106301.879211217</v>
      </c>
      <c r="I357" s="78" t="s">
        <v>1008</v>
      </c>
      <c r="J357" s="78" t="s">
        <v>1009</v>
      </c>
      <c r="K357" s="78" t="s">
        <v>1028</v>
      </c>
    </row>
    <row r="358" spans="1:11" ht="15">
      <c r="A358" s="199">
        <v>43644</v>
      </c>
      <c r="B358" s="78" t="s">
        <v>552</v>
      </c>
      <c r="C358" s="78" t="s">
        <v>623</v>
      </c>
      <c r="D358" s="78" t="s">
        <v>718</v>
      </c>
      <c r="E358" s="78" t="s">
        <v>637</v>
      </c>
      <c r="F358" s="190">
        <v>52855.788405822066</v>
      </c>
      <c r="G358" s="190">
        <v>52855.788405822066</v>
      </c>
      <c r="H358" s="190">
        <v>1080803.9025622797</v>
      </c>
      <c r="I358" s="78" t="s">
        <v>1008</v>
      </c>
      <c r="J358" s="78" t="s">
        <v>1009</v>
      </c>
      <c r="K358" s="78" t="s">
        <v>1029</v>
      </c>
    </row>
    <row r="359" spans="1:11" ht="15">
      <c r="A359" s="199">
        <v>43644</v>
      </c>
      <c r="B359" s="78" t="s">
        <v>552</v>
      </c>
      <c r="C359" s="78" t="s">
        <v>623</v>
      </c>
      <c r="D359" s="78" t="s">
        <v>718</v>
      </c>
      <c r="E359" s="78" t="s">
        <v>637</v>
      </c>
      <c r="F359" s="190">
        <v>91912.343663387714</v>
      </c>
      <c r="G359" s="190">
        <v>91912.343663387714</v>
      </c>
      <c r="H359" s="190">
        <v>263253.64406255796</v>
      </c>
      <c r="I359" s="78" t="s">
        <v>1008</v>
      </c>
      <c r="J359" s="78" t="s">
        <v>1009</v>
      </c>
      <c r="K359" s="78" t="s">
        <v>1030</v>
      </c>
    </row>
    <row r="360" spans="1:11" ht="15">
      <c r="A360" s="199">
        <v>43644</v>
      </c>
      <c r="B360" s="78" t="s">
        <v>552</v>
      </c>
      <c r="C360" s="78" t="s">
        <v>623</v>
      </c>
      <c r="D360" s="78" t="s">
        <v>718</v>
      </c>
      <c r="E360" s="78" t="s">
        <v>637</v>
      </c>
      <c r="F360" s="190">
        <v>52512.152813597932</v>
      </c>
      <c r="G360" s="190">
        <v>52512.152813597932</v>
      </c>
      <c r="H360" s="190">
        <v>3228340.1013785</v>
      </c>
      <c r="I360" s="78" t="s">
        <v>1008</v>
      </c>
      <c r="J360" s="78" t="s">
        <v>1009</v>
      </c>
      <c r="K360" s="78" t="s">
        <v>1031</v>
      </c>
    </row>
    <row r="361" spans="1:11" ht="15">
      <c r="A361" s="199">
        <v>43644</v>
      </c>
      <c r="B361" s="78" t="s">
        <v>552</v>
      </c>
      <c r="C361" s="78" t="s">
        <v>623</v>
      </c>
      <c r="D361" s="78" t="s">
        <v>718</v>
      </c>
      <c r="E361" s="78" t="s">
        <v>637</v>
      </c>
      <c r="F361" s="190">
        <v>5875.3644366571834</v>
      </c>
      <c r="G361" s="190">
        <v>5875.3644366571834</v>
      </c>
      <c r="H361" s="190">
        <v>0</v>
      </c>
      <c r="I361" s="78" t="s">
        <v>1008</v>
      </c>
      <c r="J361" s="78" t="s">
        <v>1009</v>
      </c>
      <c r="K361" s="78" t="s">
        <v>1032</v>
      </c>
    </row>
    <row r="362" spans="1:11" ht="15">
      <c r="A362" s="199">
        <v>43644</v>
      </c>
      <c r="B362" s="78" t="s">
        <v>552</v>
      </c>
      <c r="C362" s="78" t="s">
        <v>623</v>
      </c>
      <c r="D362" s="78" t="s">
        <v>718</v>
      </c>
      <c r="E362" s="78" t="s">
        <v>637</v>
      </c>
      <c r="F362" s="190">
        <v>42044.412376608358</v>
      </c>
      <c r="G362" s="190">
        <v>42044.412376608358</v>
      </c>
      <c r="H362" s="190">
        <v>0</v>
      </c>
      <c r="I362" s="78" t="s">
        <v>1008</v>
      </c>
      <c r="J362" s="78" t="s">
        <v>1009</v>
      </c>
      <c r="K362" s="78" t="s">
        <v>1033</v>
      </c>
    </row>
    <row r="363" spans="1:11" ht="15">
      <c r="A363" s="199">
        <v>43644</v>
      </c>
      <c r="B363" s="78" t="s">
        <v>552</v>
      </c>
      <c r="C363" s="78" t="s">
        <v>623</v>
      </c>
      <c r="D363" s="78" t="s">
        <v>718</v>
      </c>
      <c r="E363" s="78" t="s">
        <v>637</v>
      </c>
      <c r="F363" s="190">
        <v>15400.229226477177</v>
      </c>
      <c r="G363" s="190">
        <v>15400.229226477177</v>
      </c>
      <c r="H363" s="190">
        <v>937788.21784014336</v>
      </c>
      <c r="I363" s="78" t="s">
        <v>1008</v>
      </c>
      <c r="J363" s="78" t="s">
        <v>1009</v>
      </c>
      <c r="K363" s="78" t="s">
        <v>1034</v>
      </c>
    </row>
    <row r="364" spans="1:11" ht="15">
      <c r="A364" s="199">
        <v>43644</v>
      </c>
      <c r="B364" s="78" t="s">
        <v>552</v>
      </c>
      <c r="C364" s="78" t="s">
        <v>623</v>
      </c>
      <c r="D364" s="78" t="s">
        <v>718</v>
      </c>
      <c r="E364" s="78" t="s">
        <v>637</v>
      </c>
      <c r="F364" s="190">
        <v>3266.5279687716925</v>
      </c>
      <c r="G364" s="190">
        <v>3266.5279687716925</v>
      </c>
      <c r="H364" s="190">
        <v>0</v>
      </c>
      <c r="I364" s="78" t="s">
        <v>1008</v>
      </c>
      <c r="J364" s="78" t="s">
        <v>1009</v>
      </c>
      <c r="K364" s="78" t="s">
        <v>1104</v>
      </c>
    </row>
    <row r="365" spans="1:11" ht="15">
      <c r="A365" s="199">
        <v>43644</v>
      </c>
      <c r="B365" s="78" t="s">
        <v>552</v>
      </c>
      <c r="C365" s="78" t="s">
        <v>623</v>
      </c>
      <c r="D365" s="78" t="s">
        <v>718</v>
      </c>
      <c r="E365" s="78" t="s">
        <v>637</v>
      </c>
      <c r="F365" s="190">
        <v>29651.63894397733</v>
      </c>
      <c r="G365" s="190">
        <v>29651.63894397733</v>
      </c>
      <c r="H365" s="190">
        <v>0</v>
      </c>
      <c r="I365" s="78" t="s">
        <v>1008</v>
      </c>
      <c r="J365" s="78" t="s">
        <v>1009</v>
      </c>
      <c r="K365" s="78" t="s">
        <v>1105</v>
      </c>
    </row>
    <row r="366" spans="1:11" ht="15">
      <c r="A366" s="199">
        <v>43644</v>
      </c>
      <c r="B366" s="78" t="s">
        <v>552</v>
      </c>
      <c r="C366" s="78" t="s">
        <v>623</v>
      </c>
      <c r="D366" s="78" t="s">
        <v>718</v>
      </c>
      <c r="E366" s="78" t="s">
        <v>637</v>
      </c>
      <c r="F366" s="190">
        <v>2803.5806756607485</v>
      </c>
      <c r="G366" s="190">
        <v>2803.5806756607485</v>
      </c>
      <c r="H366" s="190">
        <v>26383.136551894662</v>
      </c>
      <c r="I366" s="78" t="s">
        <v>1008</v>
      </c>
      <c r="J366" s="78" t="s">
        <v>1009</v>
      </c>
      <c r="K366" s="78" t="s">
        <v>1106</v>
      </c>
    </row>
    <row r="367" spans="1:11" ht="15">
      <c r="A367" s="199">
        <v>43644</v>
      </c>
      <c r="B367" s="78" t="s">
        <v>552</v>
      </c>
      <c r="C367" s="78" t="s">
        <v>623</v>
      </c>
      <c r="D367" s="78" t="s">
        <v>718</v>
      </c>
      <c r="E367" s="78" t="s">
        <v>637</v>
      </c>
      <c r="F367" s="190">
        <v>1058.9310668759633</v>
      </c>
      <c r="G367" s="190">
        <v>1058.9310668759633</v>
      </c>
      <c r="H367" s="190">
        <v>17260.616925264261</v>
      </c>
      <c r="I367" s="78" t="s">
        <v>1008</v>
      </c>
      <c r="J367" s="78" t="s">
        <v>1035</v>
      </c>
      <c r="K367" s="78" t="s">
        <v>1017</v>
      </c>
    </row>
    <row r="368" spans="1:11" ht="15">
      <c r="A368" s="199">
        <v>43644</v>
      </c>
      <c r="B368" s="78" t="s">
        <v>552</v>
      </c>
      <c r="C368" s="78" t="s">
        <v>623</v>
      </c>
      <c r="D368" s="78" t="s">
        <v>718</v>
      </c>
      <c r="E368" s="78" t="s">
        <v>637</v>
      </c>
      <c r="F368" s="190">
        <v>284487.84299101029</v>
      </c>
      <c r="G368" s="190">
        <v>284487.84299101029</v>
      </c>
      <c r="H368" s="190">
        <v>0</v>
      </c>
      <c r="I368" s="78" t="s">
        <v>692</v>
      </c>
      <c r="J368" s="78" t="s">
        <v>1036</v>
      </c>
      <c r="K368" s="78" t="s">
        <v>1037</v>
      </c>
    </row>
    <row r="369" spans="1:11" ht="15">
      <c r="A369" s="199">
        <v>43644</v>
      </c>
      <c r="B369" s="78" t="s">
        <v>552</v>
      </c>
      <c r="C369" s="78" t="s">
        <v>623</v>
      </c>
      <c r="D369" s="78" t="s">
        <v>718</v>
      </c>
      <c r="E369" s="78" t="s">
        <v>637</v>
      </c>
      <c r="F369" s="190">
        <v>7625.7325468156059</v>
      </c>
      <c r="G369" s="190">
        <v>7625.7325468156059</v>
      </c>
      <c r="H369" s="190">
        <v>170399.33238548556</v>
      </c>
      <c r="I369" s="78" t="s">
        <v>692</v>
      </c>
      <c r="J369" s="78" t="s">
        <v>1036</v>
      </c>
      <c r="K369" s="78" t="s">
        <v>726</v>
      </c>
    </row>
    <row r="370" spans="1:11" ht="15">
      <c r="A370" s="199">
        <v>43644</v>
      </c>
      <c r="B370" s="78" t="s">
        <v>552</v>
      </c>
      <c r="C370" s="78" t="s">
        <v>623</v>
      </c>
      <c r="D370" s="78" t="s">
        <v>718</v>
      </c>
      <c r="E370" s="78" t="s">
        <v>637</v>
      </c>
      <c r="F370" s="190">
        <v>3794.9041190842695</v>
      </c>
      <c r="G370" s="190">
        <v>3794.9041190842695</v>
      </c>
      <c r="H370" s="190">
        <v>0</v>
      </c>
      <c r="I370" s="78" t="s">
        <v>692</v>
      </c>
      <c r="J370" s="78" t="s">
        <v>1036</v>
      </c>
      <c r="K370" s="78" t="s">
        <v>760</v>
      </c>
    </row>
    <row r="371" spans="1:11" ht="15">
      <c r="A371" s="199">
        <v>43644</v>
      </c>
      <c r="B371" s="78" t="s">
        <v>552</v>
      </c>
      <c r="C371" s="78" t="s">
        <v>623</v>
      </c>
      <c r="D371" s="78" t="s">
        <v>718</v>
      </c>
      <c r="E371" s="78" t="s">
        <v>637</v>
      </c>
      <c r="F371" s="190">
        <v>1685180.8832009016</v>
      </c>
      <c r="G371" s="190">
        <v>1685180.8832009016</v>
      </c>
      <c r="H371" s="190">
        <v>13599956.728688879</v>
      </c>
      <c r="I371" s="78" t="s">
        <v>692</v>
      </c>
      <c r="J371" s="78" t="s">
        <v>1036</v>
      </c>
      <c r="K371" s="78" t="s">
        <v>1038</v>
      </c>
    </row>
    <row r="372" spans="1:11" ht="15">
      <c r="A372" s="199">
        <v>43644</v>
      </c>
      <c r="B372" s="78" t="s">
        <v>552</v>
      </c>
      <c r="C372" s="78" t="s">
        <v>623</v>
      </c>
      <c r="D372" s="78" t="s">
        <v>718</v>
      </c>
      <c r="E372" s="78" t="s">
        <v>637</v>
      </c>
      <c r="F372" s="190">
        <v>10321.677102788111</v>
      </c>
      <c r="G372" s="190">
        <v>10321.677102788111</v>
      </c>
      <c r="H372" s="190">
        <v>439673.61068183219</v>
      </c>
      <c r="I372" s="78" t="s">
        <v>692</v>
      </c>
      <c r="J372" s="78" t="s">
        <v>1036</v>
      </c>
      <c r="K372" s="78" t="s">
        <v>728</v>
      </c>
    </row>
    <row r="373" spans="1:11" ht="15">
      <c r="A373" s="199">
        <v>43644</v>
      </c>
      <c r="B373" s="78" t="s">
        <v>552</v>
      </c>
      <c r="C373" s="78" t="s">
        <v>623</v>
      </c>
      <c r="D373" s="78" t="s">
        <v>718</v>
      </c>
      <c r="E373" s="78" t="s">
        <v>637</v>
      </c>
      <c r="F373" s="190">
        <v>384.22289488111534</v>
      </c>
      <c r="G373" s="190">
        <v>384.22289488111534</v>
      </c>
      <c r="H373" s="190">
        <v>8994.2510972368163</v>
      </c>
      <c r="I373" s="78" t="s">
        <v>692</v>
      </c>
      <c r="J373" s="78" t="s">
        <v>1036</v>
      </c>
      <c r="K373" s="78" t="s">
        <v>1039</v>
      </c>
    </row>
    <row r="374" spans="1:11" ht="15">
      <c r="A374" s="199">
        <v>43644</v>
      </c>
      <c r="B374" s="78" t="s">
        <v>552</v>
      </c>
      <c r="C374" s="78" t="s">
        <v>623</v>
      </c>
      <c r="D374" s="78" t="s">
        <v>718</v>
      </c>
      <c r="E374" s="78" t="s">
        <v>637</v>
      </c>
      <c r="F374" s="190">
        <v>2184.4918458406337</v>
      </c>
      <c r="G374" s="190">
        <v>2184.4918458406337</v>
      </c>
      <c r="H374" s="190">
        <v>0</v>
      </c>
      <c r="I374" s="78" t="s">
        <v>692</v>
      </c>
      <c r="J374" s="78" t="s">
        <v>1036</v>
      </c>
      <c r="K374" s="78" t="s">
        <v>741</v>
      </c>
    </row>
    <row r="375" spans="1:11" ht="15">
      <c r="A375" s="199">
        <v>43644</v>
      </c>
      <c r="B375" s="78" t="s">
        <v>552</v>
      </c>
      <c r="C375" s="78" t="s">
        <v>623</v>
      </c>
      <c r="D375" s="78" t="s">
        <v>718</v>
      </c>
      <c r="E375" s="78" t="s">
        <v>637</v>
      </c>
      <c r="F375" s="190">
        <v>621305.577540264</v>
      </c>
      <c r="G375" s="190">
        <v>621305.577540264</v>
      </c>
      <c r="H375" s="190">
        <v>2083419.6699017121</v>
      </c>
      <c r="I375" s="78" t="s">
        <v>692</v>
      </c>
      <c r="J375" s="78" t="s">
        <v>1036</v>
      </c>
      <c r="K375" s="78" t="s">
        <v>1040</v>
      </c>
    </row>
    <row r="376" spans="1:11" ht="15">
      <c r="A376" s="199">
        <v>43644</v>
      </c>
      <c r="B376" s="78" t="s">
        <v>552</v>
      </c>
      <c r="C376" s="78" t="s">
        <v>623</v>
      </c>
      <c r="D376" s="78" t="s">
        <v>718</v>
      </c>
      <c r="E376" s="78" t="s">
        <v>637</v>
      </c>
      <c r="F376" s="190">
        <v>90792.837837974774</v>
      </c>
      <c r="G376" s="190">
        <v>90792.837837974774</v>
      </c>
      <c r="H376" s="190">
        <v>1326766.3967361068</v>
      </c>
      <c r="I376" s="78" t="s">
        <v>692</v>
      </c>
      <c r="J376" s="78" t="s">
        <v>1036</v>
      </c>
      <c r="K376" s="78" t="s">
        <v>745</v>
      </c>
    </row>
    <row r="377" spans="1:11" ht="15">
      <c r="A377" s="199">
        <v>43644</v>
      </c>
      <c r="B377" s="78" t="s">
        <v>552</v>
      </c>
      <c r="C377" s="78" t="s">
        <v>623</v>
      </c>
      <c r="D377" s="78" t="s">
        <v>718</v>
      </c>
      <c r="E377" s="78" t="s">
        <v>637</v>
      </c>
      <c r="F377" s="190">
        <v>40214.198056945854</v>
      </c>
      <c r="G377" s="190">
        <v>40214.198056945854</v>
      </c>
      <c r="H377" s="190">
        <v>362706.31142980774</v>
      </c>
      <c r="I377" s="78" t="s">
        <v>692</v>
      </c>
      <c r="J377" s="78" t="s">
        <v>1036</v>
      </c>
      <c r="K377" s="78" t="s">
        <v>748</v>
      </c>
    </row>
    <row r="378" spans="1:11" ht="15">
      <c r="A378" s="199">
        <v>43644</v>
      </c>
      <c r="B378" s="78" t="s">
        <v>552</v>
      </c>
      <c r="C378" s="78" t="s">
        <v>623</v>
      </c>
      <c r="D378" s="78" t="s">
        <v>718</v>
      </c>
      <c r="E378" s="78" t="s">
        <v>637</v>
      </c>
      <c r="F378" s="190">
        <v>1685798.193549433</v>
      </c>
      <c r="G378" s="190">
        <v>1685798.193549433</v>
      </c>
      <c r="H378" s="190">
        <v>11085860.790010508</v>
      </c>
      <c r="I378" s="78" t="s">
        <v>692</v>
      </c>
      <c r="J378" s="78" t="s">
        <v>1036</v>
      </c>
      <c r="K378" s="78" t="s">
        <v>749</v>
      </c>
    </row>
    <row r="379" spans="1:11" ht="15">
      <c r="A379" s="199">
        <v>43644</v>
      </c>
      <c r="B379" s="78" t="s">
        <v>552</v>
      </c>
      <c r="C379" s="78" t="s">
        <v>623</v>
      </c>
      <c r="D379" s="78" t="s">
        <v>718</v>
      </c>
      <c r="E379" s="78" t="s">
        <v>637</v>
      </c>
      <c r="F379" s="190">
        <v>3031.9052449490623</v>
      </c>
      <c r="G379" s="190">
        <v>3031.9052449490623</v>
      </c>
      <c r="H379" s="190">
        <v>429575.94115101686</v>
      </c>
      <c r="I379" s="78" t="s">
        <v>692</v>
      </c>
      <c r="J379" s="78" t="s">
        <v>1036</v>
      </c>
      <c r="K379" s="78" t="s">
        <v>752</v>
      </c>
    </row>
    <row r="380" spans="1:11" ht="15">
      <c r="A380" s="199">
        <v>43644</v>
      </c>
      <c r="B380" s="78" t="s">
        <v>552</v>
      </c>
      <c r="C380" s="78" t="s">
        <v>623</v>
      </c>
      <c r="D380" s="78" t="s">
        <v>718</v>
      </c>
      <c r="E380" s="78" t="s">
        <v>637</v>
      </c>
      <c r="F380" s="190">
        <v>604.22761723029146</v>
      </c>
      <c r="G380" s="190">
        <v>604.22761723029146</v>
      </c>
      <c r="H380" s="190">
        <v>18297.582988193113</v>
      </c>
      <c r="I380" s="78" t="s">
        <v>692</v>
      </c>
      <c r="J380" s="78" t="s">
        <v>1036</v>
      </c>
      <c r="K380" s="78" t="s">
        <v>753</v>
      </c>
    </row>
    <row r="381" spans="1:11" ht="15">
      <c r="A381" s="199">
        <v>43644</v>
      </c>
      <c r="B381" s="78" t="s">
        <v>552</v>
      </c>
      <c r="C381" s="78" t="s">
        <v>623</v>
      </c>
      <c r="D381" s="78" t="s">
        <v>718</v>
      </c>
      <c r="E381" s="78" t="s">
        <v>637</v>
      </c>
      <c r="F381" s="190">
        <v>760615.78521215601</v>
      </c>
      <c r="G381" s="190">
        <v>760615.78521215601</v>
      </c>
      <c r="H381" s="190">
        <v>8095025.3446250847</v>
      </c>
      <c r="I381" s="78" t="s">
        <v>692</v>
      </c>
      <c r="J381" s="78" t="s">
        <v>1036</v>
      </c>
      <c r="K381" s="78" t="s">
        <v>754</v>
      </c>
    </row>
    <row r="382" spans="1:11" ht="15">
      <c r="A382" s="199">
        <v>43644</v>
      </c>
      <c r="B382" s="78" t="s">
        <v>552</v>
      </c>
      <c r="C382" s="78" t="s">
        <v>623</v>
      </c>
      <c r="D382" s="78" t="s">
        <v>718</v>
      </c>
      <c r="E382" s="78" t="s">
        <v>637</v>
      </c>
      <c r="F382" s="190">
        <v>1398.4639191241968</v>
      </c>
      <c r="G382" s="190">
        <v>1398.4639191241968</v>
      </c>
      <c r="H382" s="190">
        <v>40736.848612227237</v>
      </c>
      <c r="I382" s="78" t="s">
        <v>692</v>
      </c>
      <c r="J382" s="78" t="s">
        <v>1036</v>
      </c>
      <c r="K382" s="78" t="s">
        <v>756</v>
      </c>
    </row>
    <row r="383" spans="1:11" ht="15">
      <c r="A383" s="199">
        <v>43644</v>
      </c>
      <c r="B383" s="78" t="s">
        <v>552</v>
      </c>
      <c r="C383" s="78" t="s">
        <v>623</v>
      </c>
      <c r="D383" s="78" t="s">
        <v>718</v>
      </c>
      <c r="E383" s="78" t="s">
        <v>637</v>
      </c>
      <c r="F383" s="190">
        <v>9994.4568133060802</v>
      </c>
      <c r="G383" s="190">
        <v>9994.4568133060802</v>
      </c>
      <c r="H383" s="190">
        <v>200284.35433022192</v>
      </c>
      <c r="I383" s="78" t="s">
        <v>692</v>
      </c>
      <c r="J383" s="78" t="s">
        <v>1036</v>
      </c>
      <c r="K383" s="78" t="s">
        <v>1041</v>
      </c>
    </row>
    <row r="384" spans="1:11" ht="15">
      <c r="A384" s="199">
        <v>43644</v>
      </c>
      <c r="B384" s="78" t="s">
        <v>552</v>
      </c>
      <c r="C384" s="78" t="s">
        <v>623</v>
      </c>
      <c r="D384" s="78" t="s">
        <v>718</v>
      </c>
      <c r="E384" s="78" t="s">
        <v>637</v>
      </c>
      <c r="F384" s="190">
        <v>185.04312437107126</v>
      </c>
      <c r="G384" s="190">
        <v>185.04312437107126</v>
      </c>
      <c r="H384" s="190">
        <v>11692.526426407861</v>
      </c>
      <c r="I384" s="78" t="s">
        <v>692</v>
      </c>
      <c r="J384" s="78" t="s">
        <v>1036</v>
      </c>
      <c r="K384" s="78" t="s">
        <v>1107</v>
      </c>
    </row>
    <row r="385" spans="1:11" ht="15">
      <c r="A385" s="199">
        <v>43644</v>
      </c>
      <c r="B385" s="78" t="s">
        <v>552</v>
      </c>
      <c r="C385" s="78" t="s">
        <v>623</v>
      </c>
      <c r="D385" s="78" t="s">
        <v>718</v>
      </c>
      <c r="E385" s="78" t="s">
        <v>637</v>
      </c>
      <c r="F385" s="190">
        <v>298.33896941316198</v>
      </c>
      <c r="G385" s="190">
        <v>298.33896941316198</v>
      </c>
      <c r="H385" s="190">
        <v>17308.524448290784</v>
      </c>
      <c r="I385" s="78" t="s">
        <v>692</v>
      </c>
      <c r="J385" s="78" t="s">
        <v>1036</v>
      </c>
      <c r="K385" s="78" t="s">
        <v>743</v>
      </c>
    </row>
    <row r="386" spans="1:11" ht="15">
      <c r="A386" s="199">
        <v>43644</v>
      </c>
      <c r="B386" s="78" t="s">
        <v>552</v>
      </c>
      <c r="C386" s="78" t="s">
        <v>625</v>
      </c>
      <c r="D386" s="78" t="s">
        <v>691</v>
      </c>
      <c r="E386" s="78" t="s">
        <v>604</v>
      </c>
      <c r="F386" s="190">
        <v>24595.076923076922</v>
      </c>
      <c r="G386" s="190">
        <v>8830477.858987622</v>
      </c>
      <c r="H386" s="190">
        <v>978764.40</v>
      </c>
      <c r="I386" s="78" t="s">
        <v>1042</v>
      </c>
      <c r="J386" s="78" t="s">
        <v>1043</v>
      </c>
      <c r="K386" s="78" t="s">
        <v>1044</v>
      </c>
    </row>
    <row r="387" spans="1:11" ht="15">
      <c r="A387" s="199">
        <v>43644</v>
      </c>
      <c r="B387" s="78" t="s">
        <v>552</v>
      </c>
      <c r="C387" s="78" t="s">
        <v>625</v>
      </c>
      <c r="D387" s="78" t="s">
        <v>691</v>
      </c>
      <c r="E387" s="78" t="s">
        <v>604</v>
      </c>
      <c r="F387" s="190">
        <v>2809.2307692307691</v>
      </c>
      <c r="G387" s="190">
        <v>598989.38234489923</v>
      </c>
      <c r="H387" s="190">
        <v>0</v>
      </c>
      <c r="I387" s="78" t="s">
        <v>1042</v>
      </c>
      <c r="J387" s="78" t="s">
        <v>1043</v>
      </c>
      <c r="K387" s="78" t="s">
        <v>1045</v>
      </c>
    </row>
    <row r="388" spans="1:11" ht="15">
      <c r="A388" s="199">
        <v>43644</v>
      </c>
      <c r="B388" s="78" t="s">
        <v>552</v>
      </c>
      <c r="C388" s="78" t="s">
        <v>625</v>
      </c>
      <c r="D388" s="78" t="s">
        <v>691</v>
      </c>
      <c r="E388" s="78" t="s">
        <v>604</v>
      </c>
      <c r="F388" s="190">
        <v>1071.1208791208792</v>
      </c>
      <c r="G388" s="190">
        <v>1029045.9440200727</v>
      </c>
      <c r="H388" s="190">
        <v>0</v>
      </c>
      <c r="I388" s="78" t="s">
        <v>1042</v>
      </c>
      <c r="J388" s="78" t="s">
        <v>1043</v>
      </c>
      <c r="K388" s="78" t="s">
        <v>1046</v>
      </c>
    </row>
    <row r="389" spans="1:11" ht="15">
      <c r="A389" s="199">
        <v>43644</v>
      </c>
      <c r="B389" s="78" t="s">
        <v>552</v>
      </c>
      <c r="C389" s="78" t="s">
        <v>625</v>
      </c>
      <c r="D389" s="78" t="s">
        <v>691</v>
      </c>
      <c r="E389" s="78" t="s">
        <v>604</v>
      </c>
      <c r="F389" s="190">
        <v>1.4945054945054945</v>
      </c>
      <c r="G389" s="190">
        <v>533.619451414727</v>
      </c>
      <c r="H389" s="190">
        <v>0</v>
      </c>
      <c r="I389" s="78" t="s">
        <v>1042</v>
      </c>
      <c r="J389" s="78" t="s">
        <v>1043</v>
      </c>
      <c r="K389" s="78" t="s">
        <v>1047</v>
      </c>
    </row>
    <row r="390" spans="1:11" ht="15">
      <c r="A390" s="199">
        <v>43644</v>
      </c>
      <c r="B390" s="78" t="s">
        <v>552</v>
      </c>
      <c r="C390" s="78" t="s">
        <v>625</v>
      </c>
      <c r="D390" s="78" t="s">
        <v>691</v>
      </c>
      <c r="E390" s="78" t="s">
        <v>604</v>
      </c>
      <c r="F390" s="190">
        <v>12.043956043956044</v>
      </c>
      <c r="G390" s="190">
        <v>4577.1831444146401</v>
      </c>
      <c r="H390" s="190">
        <v>4435.20</v>
      </c>
      <c r="I390" s="78" t="s">
        <v>1042</v>
      </c>
      <c r="J390" s="78" t="s">
        <v>1043</v>
      </c>
      <c r="K390" s="78" t="s">
        <v>1048</v>
      </c>
    </row>
    <row r="391" spans="1:11" ht="15">
      <c r="A391" s="199">
        <v>43644</v>
      </c>
      <c r="B391" s="78" t="s">
        <v>552</v>
      </c>
      <c r="C391" s="78" t="s">
        <v>625</v>
      </c>
      <c r="D391" s="78" t="s">
        <v>691</v>
      </c>
      <c r="E391" s="78" t="s">
        <v>604</v>
      </c>
      <c r="F391" s="190">
        <v>4347.0769230769229</v>
      </c>
      <c r="G391" s="190">
        <v>3066512.8806160786</v>
      </c>
      <c r="H391" s="190">
        <v>3257864.64</v>
      </c>
      <c r="I391" s="78" t="s">
        <v>1042</v>
      </c>
      <c r="J391" s="78" t="s">
        <v>1043</v>
      </c>
      <c r="K391" s="78" t="s">
        <v>1049</v>
      </c>
    </row>
    <row r="392" spans="1:11" ht="15">
      <c r="A392" s="199">
        <v>43644</v>
      </c>
      <c r="B392" s="78" t="s">
        <v>552</v>
      </c>
      <c r="C392" s="78" t="s">
        <v>625</v>
      </c>
      <c r="D392" s="78" t="s">
        <v>718</v>
      </c>
      <c r="E392" s="78" t="s">
        <v>604</v>
      </c>
      <c r="F392" s="190">
        <v>1.3186813186813187</v>
      </c>
      <c r="G392" s="190">
        <v>12156.165094747772</v>
      </c>
      <c r="H392" s="190">
        <v>186038.40000000002</v>
      </c>
      <c r="I392" s="78" t="s">
        <v>1042</v>
      </c>
      <c r="J392" s="78" t="s">
        <v>1050</v>
      </c>
      <c r="K392" s="78" t="s">
        <v>1044</v>
      </c>
    </row>
    <row r="393" spans="1:11" ht="15">
      <c r="A393" s="199">
        <v>43644</v>
      </c>
      <c r="B393" s="78" t="s">
        <v>552</v>
      </c>
      <c r="C393" s="78" t="s">
        <v>625</v>
      </c>
      <c r="D393" s="78" t="s">
        <v>718</v>
      </c>
      <c r="E393" s="78" t="s">
        <v>604</v>
      </c>
      <c r="F393" s="190">
        <v>0.65934065934065933</v>
      </c>
      <c r="G393" s="190">
        <v>21818.257333217964</v>
      </c>
      <c r="H393" s="190">
        <v>0</v>
      </c>
      <c r="I393" s="78" t="s">
        <v>1042</v>
      </c>
      <c r="J393" s="78" t="s">
        <v>1050</v>
      </c>
      <c r="K393" s="78" t="s">
        <v>1051</v>
      </c>
    </row>
    <row r="394" spans="1:11" ht="15">
      <c r="A394" s="199">
        <v>43644</v>
      </c>
      <c r="B394" s="78" t="s">
        <v>552</v>
      </c>
      <c r="C394" s="78" t="s">
        <v>624</v>
      </c>
      <c r="D394" s="78" t="s">
        <v>691</v>
      </c>
      <c r="E394" s="78" t="s">
        <v>637</v>
      </c>
      <c r="F394" s="190">
        <v>1136835.1648351648</v>
      </c>
      <c r="G394" s="190">
        <v>19525.099737994587</v>
      </c>
      <c r="H394" s="190">
        <v>0</v>
      </c>
      <c r="I394" s="78" t="s">
        <v>1042</v>
      </c>
      <c r="J394" s="78" t="s">
        <v>1043</v>
      </c>
      <c r="K394" s="78" t="s">
        <v>1052</v>
      </c>
    </row>
    <row r="395" spans="1:11" ht="15">
      <c r="A395" s="199">
        <v>43644</v>
      </c>
      <c r="B395" s="78" t="s">
        <v>552</v>
      </c>
      <c r="C395" s="78" t="s">
        <v>624</v>
      </c>
      <c r="D395" s="78" t="s">
        <v>691</v>
      </c>
      <c r="E395" s="78" t="s">
        <v>637</v>
      </c>
      <c r="F395" s="190">
        <v>131756072.04395604</v>
      </c>
      <c r="G395" s="190">
        <v>2198918.3594393949</v>
      </c>
      <c r="H395" s="190">
        <v>0</v>
      </c>
      <c r="I395" s="78" t="s">
        <v>1042</v>
      </c>
      <c r="J395" s="78" t="s">
        <v>1043</v>
      </c>
      <c r="K395" s="78" t="s">
        <v>1053</v>
      </c>
    </row>
    <row r="396" spans="1:11" ht="15">
      <c r="A396" s="199"/>
      <c r="B396" s="78"/>
      <c r="C396" s="78"/>
      <c r="D396" s="78"/>
      <c r="E396" s="78"/>
      <c r="F396" s="190"/>
      <c r="G396" s="190"/>
      <c r="H396" s="190"/>
      <c r="I396" s="78"/>
      <c r="J396" s="78"/>
      <c r="K396" s="78"/>
    </row>
    <row r="397" spans="1:11" ht="15">
      <c r="A397" s="199"/>
      <c r="B397" s="78"/>
      <c r="C397" s="78"/>
      <c r="D397" s="78"/>
      <c r="E397" s="78"/>
      <c r="F397" s="190"/>
      <c r="G397" s="190"/>
      <c r="H397" s="190"/>
      <c r="I397" s="78"/>
      <c r="J397" s="78"/>
      <c r="K397" s="78"/>
    </row>
    <row r="398" spans="1:11" ht="15">
      <c r="A398" s="199"/>
      <c r="B398" s="78"/>
      <c r="C398" s="78"/>
      <c r="D398" s="78"/>
      <c r="E398" s="78"/>
      <c r="F398" s="190"/>
      <c r="G398" s="190"/>
      <c r="H398" s="190"/>
      <c r="I398" s="78"/>
      <c r="J398" s="78"/>
      <c r="K398" s="78"/>
    </row>
    <row r="399" spans="1:5" ht="15">
      <c r="A399" s="78"/>
      <c r="B399" s="78"/>
      <c r="C399" s="78"/>
      <c r="D399" s="78"/>
      <c r="E399" s="78"/>
    </row>
    <row r="400" spans="1:5" ht="15">
      <c r="A400" s="78"/>
      <c r="B400" s="78"/>
      <c r="C400" s="78"/>
      <c r="D400" s="78"/>
      <c r="E400" s="78"/>
    </row>
    <row r="401" spans="1:5" ht="15">
      <c r="A401" s="78"/>
      <c r="B401" s="78"/>
      <c r="C401" s="78"/>
      <c r="D401" s="78"/>
      <c r="E401" s="78"/>
    </row>
    <row r="402" spans="1:5" ht="15">
      <c r="A402" s="78"/>
      <c r="B402" s="78"/>
      <c r="C402" s="78"/>
      <c r="D402" s="78"/>
      <c r="E402" s="78"/>
    </row>
    <row r="403" spans="1:5" ht="15">
      <c r="A403" s="78"/>
      <c r="B403" s="78"/>
      <c r="C403" s="78"/>
      <c r="D403" s="78"/>
      <c r="E403" s="78"/>
    </row>
    <row r="404" spans="1:5" ht="15">
      <c r="A404" s="78"/>
      <c r="B404" s="78"/>
      <c r="C404" s="78"/>
      <c r="D404" s="78"/>
      <c r="E404" s="78"/>
    </row>
    <row r="405" spans="1:5" ht="15">
      <c r="A405" s="78"/>
      <c r="B405" s="78"/>
      <c r="C405" s="78"/>
      <c r="D405" s="78"/>
      <c r="E405" s="78"/>
    </row>
    <row r="406" spans="1:5" ht="15">
      <c r="A406" s="78"/>
      <c r="B406" s="78"/>
      <c r="C406" s="78"/>
      <c r="D406" s="78"/>
      <c r="E406" s="78"/>
    </row>
    <row r="407" spans="1:5" ht="15">
      <c r="A407" s="78"/>
      <c r="B407" s="78"/>
      <c r="C407" s="78"/>
      <c r="D407" s="78"/>
      <c r="E407" s="78"/>
    </row>
    <row r="408" spans="1:5" ht="15">
      <c r="A408" s="78"/>
      <c r="B408" s="78"/>
      <c r="C408" s="78"/>
      <c r="D408" s="78"/>
      <c r="E408" s="78"/>
    </row>
    <row r="409" spans="1:5" ht="15">
      <c r="A409" s="78"/>
      <c r="B409" s="78"/>
      <c r="C409" s="78"/>
      <c r="D409" s="78"/>
      <c r="E409" s="78"/>
    </row>
    <row r="410" spans="1:5" ht="15">
      <c r="A410" s="78"/>
      <c r="B410" s="78"/>
      <c r="C410" s="78"/>
      <c r="D410" s="78"/>
      <c r="E410" s="78"/>
    </row>
    <row r="411" spans="1:5" ht="15">
      <c r="A411" s="78"/>
      <c r="B411" s="78"/>
      <c r="C411" s="78"/>
      <c r="D411" s="78"/>
      <c r="E411" s="78"/>
    </row>
    <row r="412" spans="1:5" ht="15">
      <c r="A412" s="78"/>
      <c r="B412" s="78"/>
      <c r="C412" s="78"/>
      <c r="D412" s="78"/>
      <c r="E412" s="78"/>
    </row>
    <row r="413" spans="1:5" ht="15">
      <c r="A413" s="78"/>
      <c r="B413" s="78"/>
      <c r="C413" s="78"/>
      <c r="D413" s="78"/>
      <c r="E413" s="78"/>
    </row>
    <row r="414" spans="1:5" ht="15">
      <c r="A414" s="78"/>
      <c r="B414" s="78"/>
      <c r="C414" s="78"/>
      <c r="D414" s="78"/>
      <c r="E414" s="78"/>
    </row>
    <row r="415" spans="1:5" ht="15">
      <c r="A415" s="78"/>
      <c r="B415" s="78"/>
      <c r="C415" s="78"/>
      <c r="D415" s="78"/>
      <c r="E415" s="78"/>
    </row>
    <row r="416" spans="1:5" ht="15">
      <c r="A416" s="78"/>
      <c r="B416" s="78"/>
      <c r="C416" s="78"/>
      <c r="D416" s="78"/>
      <c r="E416" s="78"/>
    </row>
    <row r="417" spans="1:5" ht="15">
      <c r="A417" s="78"/>
      <c r="B417" s="78"/>
      <c r="C417" s="78"/>
      <c r="D417" s="78"/>
      <c r="E417" s="78"/>
    </row>
    <row r="418" spans="1:5" ht="15">
      <c r="A418" s="78"/>
      <c r="B418" s="78"/>
      <c r="C418" s="78"/>
      <c r="D418" s="78"/>
      <c r="E418" s="78"/>
    </row>
    <row r="419" spans="1:5" ht="15">
      <c r="A419" s="78"/>
      <c r="B419" s="78"/>
      <c r="C419" s="78"/>
      <c r="D419" s="78"/>
      <c r="E419" s="78"/>
    </row>
    <row r="420" spans="1:5" ht="15">
      <c r="A420" s="78"/>
      <c r="B420" s="78"/>
      <c r="C420" s="78"/>
      <c r="D420" s="78"/>
      <c r="E420" s="78"/>
    </row>
    <row r="421" spans="1:5" ht="15">
      <c r="A421" s="78"/>
      <c r="B421" s="78"/>
      <c r="C421" s="78"/>
      <c r="D421" s="78"/>
      <c r="E421" s="78"/>
    </row>
    <row r="422" spans="1:5" ht="15">
      <c r="A422" s="78"/>
      <c r="B422" s="78"/>
      <c r="C422" s="78"/>
      <c r="D422" s="78"/>
      <c r="E422" s="78"/>
    </row>
    <row r="423" spans="1:5" ht="15">
      <c r="A423" s="78"/>
      <c r="B423" s="78"/>
      <c r="C423" s="78"/>
      <c r="D423" s="78"/>
      <c r="E423" s="78"/>
    </row>
    <row r="424" spans="1:5" ht="15">
      <c r="A424" s="78"/>
      <c r="B424" s="78"/>
      <c r="C424" s="78"/>
      <c r="D424" s="78"/>
      <c r="E424" s="78"/>
    </row>
    <row r="425" spans="1:5" ht="15">
      <c r="A425" s="78"/>
      <c r="B425" s="78"/>
      <c r="C425" s="78"/>
      <c r="D425" s="78"/>
      <c r="E425" s="78"/>
    </row>
    <row r="426" spans="1:5" ht="15">
      <c r="A426" s="78"/>
      <c r="B426" s="78"/>
      <c r="C426" s="78"/>
      <c r="D426" s="78"/>
      <c r="E426" s="78"/>
    </row>
    <row r="427" spans="1:5" ht="15">
      <c r="A427" s="78"/>
      <c r="B427" s="78"/>
      <c r="C427" s="78"/>
      <c r="D427" s="78"/>
      <c r="E427" s="78"/>
    </row>
    <row r="428" spans="1:5" ht="15">
      <c r="A428" s="78"/>
      <c r="B428" s="78"/>
      <c r="C428" s="78"/>
      <c r="D428" s="78"/>
      <c r="E428" s="78"/>
    </row>
  </sheetData>
  <autoFilter ref="A1:F398"/>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04" t="s">
        <v>670</v>
      </c>
      <c r="C1" s="205"/>
      <c r="D1" s="204" t="s">
        <v>671</v>
      </c>
      <c r="E1" s="205"/>
      <c r="F1" s="204" t="s">
        <v>672</v>
      </c>
      <c r="G1" s="205"/>
      <c r="H1" s="204" t="s">
        <v>673</v>
      </c>
      <c r="I1" s="205"/>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27"/>
  <sheetViews>
    <sheetView workbookViewId="0" topLeftCell="A1">
      <selection pane="topLeft" activeCell="D16" sqref="D16"/>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1.2857142857143" style="197" bestFit="1"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v>43644</v>
      </c>
      <c r="B2" s="78" t="s">
        <v>552</v>
      </c>
      <c r="C2" s="78" t="s">
        <v>625</v>
      </c>
      <c r="D2" s="78" t="s">
        <v>1058</v>
      </c>
      <c r="E2" s="78" t="s">
        <v>604</v>
      </c>
      <c r="F2" s="190">
        <v>32836.043956043955</v>
      </c>
      <c r="G2" s="190">
        <v>13530136.868564501</v>
      </c>
    </row>
    <row r="3" spans="1:7" ht="15">
      <c r="A3" s="199">
        <v>43644</v>
      </c>
      <c r="B3" s="78" t="s">
        <v>552</v>
      </c>
      <c r="C3" s="78" t="s">
        <v>625</v>
      </c>
      <c r="D3" s="78" t="s">
        <v>1059</v>
      </c>
      <c r="E3" s="78" t="s">
        <v>604</v>
      </c>
      <c r="F3" s="190">
        <v>1.9780219780219781</v>
      </c>
      <c r="G3" s="190">
        <v>33974.422427965736</v>
      </c>
    </row>
    <row r="4" spans="1:7" ht="15">
      <c r="A4" s="199">
        <v>43644</v>
      </c>
      <c r="B4" s="78" t="s">
        <v>552</v>
      </c>
      <c r="C4" s="78" t="s">
        <v>624</v>
      </c>
      <c r="D4" s="78" t="s">
        <v>620</v>
      </c>
      <c r="E4" s="78" t="s">
        <v>637</v>
      </c>
      <c r="F4" s="190">
        <v>132892907.20879121</v>
      </c>
      <c r="G4" s="190">
        <v>2218443.4591773893</v>
      </c>
    </row>
    <row r="5" spans="1:7" ht="15">
      <c r="A5" s="199">
        <v>43644</v>
      </c>
      <c r="B5" s="78" t="s">
        <v>552</v>
      </c>
      <c r="C5" s="78" t="s">
        <v>622</v>
      </c>
      <c r="D5" s="78" t="s">
        <v>1054</v>
      </c>
      <c r="E5" s="78" t="s">
        <v>637</v>
      </c>
      <c r="F5" s="190">
        <v>4454.3442622950815</v>
      </c>
      <c r="G5" s="190">
        <v>59458.520881194403</v>
      </c>
    </row>
    <row r="6" spans="1:7" ht="15">
      <c r="A6" s="199">
        <v>43644</v>
      </c>
      <c r="B6" s="78" t="s">
        <v>552</v>
      </c>
      <c r="C6" s="78" t="s">
        <v>622</v>
      </c>
      <c r="D6" s="78" t="s">
        <v>1055</v>
      </c>
      <c r="E6" s="78" t="s">
        <v>604</v>
      </c>
      <c r="F6" s="190">
        <v>89.213114754098356</v>
      </c>
      <c r="G6" s="190">
        <v>280410.62380952458</v>
      </c>
    </row>
    <row r="7" spans="1:7" ht="15">
      <c r="A7" s="199">
        <v>43644</v>
      </c>
      <c r="B7" s="78" t="s">
        <v>552</v>
      </c>
      <c r="C7" s="78" t="s">
        <v>622</v>
      </c>
      <c r="D7" s="78" t="s">
        <v>1055</v>
      </c>
      <c r="E7" s="78" t="s">
        <v>637</v>
      </c>
      <c r="F7" s="190">
        <v>5775431.6557377065</v>
      </c>
      <c r="G7" s="190">
        <v>30968980.136433344</v>
      </c>
    </row>
    <row r="8" spans="1:7" ht="15">
      <c r="A8" s="199">
        <v>43644</v>
      </c>
      <c r="B8" s="78" t="s">
        <v>552</v>
      </c>
      <c r="C8" s="78" t="s">
        <v>622</v>
      </c>
      <c r="D8" s="78" t="s">
        <v>1055</v>
      </c>
      <c r="E8" s="78" t="s">
        <v>983</v>
      </c>
      <c r="F8" s="190">
        <v>7.5081967213114753</v>
      </c>
      <c r="G8" s="190">
        <v>178724.82603257365</v>
      </c>
    </row>
    <row r="9" spans="1:7" ht="15">
      <c r="A9" s="199">
        <v>43644</v>
      </c>
      <c r="B9" s="78" t="s">
        <v>552</v>
      </c>
      <c r="C9" s="78" t="s">
        <v>622</v>
      </c>
      <c r="D9" s="78" t="s">
        <v>1056</v>
      </c>
      <c r="E9" s="78" t="s">
        <v>637</v>
      </c>
      <c r="F9" s="190">
        <v>124508.1967213115</v>
      </c>
      <c r="G9" s="190">
        <v>3928627.5444696327</v>
      </c>
    </row>
    <row r="10" spans="1:7" ht="15">
      <c r="A10" s="199">
        <v>43644</v>
      </c>
      <c r="B10" s="197" t="s">
        <v>552</v>
      </c>
      <c r="C10" s="197" t="s">
        <v>623</v>
      </c>
      <c r="D10" s="189" t="s">
        <v>1057</v>
      </c>
      <c r="E10" s="197" t="s">
        <v>637</v>
      </c>
      <c r="F10" s="197">
        <v>24015917.678439435</v>
      </c>
      <c r="G10" s="197">
        <v>24038955.436357226</v>
      </c>
    </row>
    <row r="11" ht="15">
      <c r="D11" s="189"/>
    </row>
    <row r="12" ht="15">
      <c r="D12" s="189"/>
    </row>
    <row r="13" ht="15">
      <c r="D13" s="189"/>
    </row>
    <row r="14" ht="15">
      <c r="D14" s="189"/>
    </row>
    <row r="15" ht="15">
      <c r="D15" s="189"/>
    </row>
    <row r="16" ht="15">
      <c r="D16" s="189"/>
    </row>
    <row r="17" ht="15">
      <c r="D17" s="189"/>
    </row>
    <row r="18" ht="15">
      <c r="D18" s="189"/>
    </row>
    <row r="19" ht="15">
      <c r="D19" s="189"/>
    </row>
    <row r="20" ht="15">
      <c r="D20" s="189"/>
    </row>
    <row r="21" ht="15">
      <c r="D21" s="189"/>
    </row>
    <row r="22" ht="15">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row r="218" ht="15">
      <c r="D218" s="189"/>
    </row>
    <row r="219" ht="15">
      <c r="D219" s="189"/>
    </row>
    <row r="220" ht="15">
      <c r="D220" s="189"/>
    </row>
    <row r="221" ht="15">
      <c r="D221" s="189"/>
    </row>
    <row r="222" ht="15">
      <c r="D222" s="189"/>
    </row>
    <row r="223" ht="15">
      <c r="D223" s="189"/>
    </row>
    <row r="224" ht="15">
      <c r="D224" s="189"/>
    </row>
    <row r="225" ht="15">
      <c r="D225" s="189"/>
    </row>
    <row r="226" ht="15">
      <c r="D226" s="189"/>
    </row>
    <row r="227" ht="15">
      <c r="D22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I14" sqref="I14"/>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667</v>
      </c>
    </row>
    <row r="13" ht="20.25" customHeight="1">
      <c r="A13" s="54">
        <v>18</v>
      </c>
    </row>
    <row r="14" ht="20.25" customHeight="1">
      <c r="A14" s="54">
        <v>19</v>
      </c>
    </row>
    <row r="15" spans="1:2" ht="72">
      <c r="A15" s="54">
        <v>20</v>
      </c>
      <c r="B15" s="80" t="s">
        <v>641</v>
      </c>
    </row>
    <row r="16" spans="1:2" ht="36">
      <c r="A16" s="54">
        <v>23</v>
      </c>
      <c r="B16" s="80" t="s">
        <v>1060</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58">
      <selection pane="topLeft" activeCell="D168" sqref="D16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84">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36">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666</v>
      </c>
      <c r="H98" s="86" t="s">
        <v>583</v>
      </c>
      <c r="I98" s="86"/>
    </row>
    <row r="99" spans="1:9" ht="60">
      <c r="A99" s="10">
        <v>7.30</v>
      </c>
      <c r="B99" s="31" t="s">
        <v>207</v>
      </c>
      <c r="C99" s="81" t="s">
        <v>100</v>
      </c>
      <c r="D99" s="10" t="s">
        <v>311</v>
      </c>
      <c r="E99" s="79" t="s">
        <v>572</v>
      </c>
      <c r="F99" s="83" t="s">
        <v>580</v>
      </c>
      <c r="G99" s="6" t="s">
        <v>666</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666</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663</v>
      </c>
      <c r="H170" s="86" t="s">
        <v>583</v>
      </c>
      <c r="I170" s="86"/>
    </row>
    <row r="171" spans="1:9" ht="48">
      <c r="A171" s="11">
        <v>18.20</v>
      </c>
      <c r="B171" s="31" t="s">
        <v>221</v>
      </c>
      <c r="C171" s="81" t="s">
        <v>138</v>
      </c>
      <c r="D171" s="11" t="s">
        <v>401</v>
      </c>
      <c r="E171" s="11" t="s">
        <v>349</v>
      </c>
      <c r="F171" s="83" t="s">
        <v>575</v>
      </c>
      <c r="G171" s="6" t="s">
        <v>663</v>
      </c>
      <c r="H171" s="86" t="s">
        <v>583</v>
      </c>
      <c r="I171" s="86"/>
    </row>
    <row r="172" spans="1:9" ht="48">
      <c r="A172" s="11">
        <v>18.20</v>
      </c>
      <c r="B172" s="31" t="s">
        <v>221</v>
      </c>
      <c r="C172" s="81" t="s">
        <v>139</v>
      </c>
      <c r="D172" s="11" t="s">
        <v>402</v>
      </c>
      <c r="E172" s="11" t="s">
        <v>349</v>
      </c>
      <c r="F172" s="83" t="s">
        <v>575</v>
      </c>
      <c r="G172" s="6" t="s">
        <v>663</v>
      </c>
      <c r="H172" s="86" t="s">
        <v>583</v>
      </c>
      <c r="I172" s="86"/>
    </row>
    <row r="173" spans="1:9" ht="48">
      <c r="A173" s="11">
        <v>18.30</v>
      </c>
      <c r="B173" s="31" t="s">
        <v>222</v>
      </c>
      <c r="C173" s="81" t="s">
        <v>185</v>
      </c>
      <c r="D173" s="85" t="s">
        <v>403</v>
      </c>
      <c r="E173" s="11" t="s">
        <v>349</v>
      </c>
      <c r="F173" s="83" t="s">
        <v>575</v>
      </c>
      <c r="G173" s="6" t="s">
        <v>663</v>
      </c>
      <c r="H173" s="86" t="s">
        <v>583</v>
      </c>
      <c r="I173" s="86"/>
    </row>
    <row r="174" spans="1:9" ht="60">
      <c r="A174" s="11">
        <v>18.30</v>
      </c>
      <c r="B174" s="31" t="s">
        <v>222</v>
      </c>
      <c r="C174" s="81" t="s">
        <v>186</v>
      </c>
      <c r="D174" s="85" t="s">
        <v>404</v>
      </c>
      <c r="E174" s="11" t="s">
        <v>349</v>
      </c>
      <c r="F174" s="83" t="s">
        <v>575</v>
      </c>
      <c r="G174" s="6" t="s">
        <v>663</v>
      </c>
      <c r="H174" s="86" t="s">
        <v>583</v>
      </c>
      <c r="I174" s="86"/>
    </row>
    <row r="175" spans="1:9" ht="48">
      <c r="A175" s="11">
        <v>18.30</v>
      </c>
      <c r="B175" s="31" t="s">
        <v>222</v>
      </c>
      <c r="C175" s="81" t="s">
        <v>187</v>
      </c>
      <c r="D175" s="10" t="s">
        <v>405</v>
      </c>
      <c r="E175" s="11" t="s">
        <v>349</v>
      </c>
      <c r="F175" s="83" t="s">
        <v>575</v>
      </c>
      <c r="G175" s="6" t="s">
        <v>663</v>
      </c>
      <c r="H175" s="86" t="s">
        <v>583</v>
      </c>
      <c r="I175" s="86"/>
    </row>
    <row r="176" spans="1:9" ht="48">
      <c r="A176" s="11">
        <v>18.40</v>
      </c>
      <c r="B176" s="31" t="s">
        <v>223</v>
      </c>
      <c r="C176" s="81" t="s">
        <v>190</v>
      </c>
      <c r="D176" s="10" t="s">
        <v>267</v>
      </c>
      <c r="E176" s="11" t="s">
        <v>349</v>
      </c>
      <c r="F176" s="83" t="s">
        <v>575</v>
      </c>
      <c r="G176" s="6" t="s">
        <v>663</v>
      </c>
      <c r="H176" s="86" t="s">
        <v>416</v>
      </c>
      <c r="I176" s="86"/>
    </row>
    <row r="177" spans="1:9" ht="36">
      <c r="A177" s="11">
        <v>18.40</v>
      </c>
      <c r="B177" s="31" t="s">
        <v>223</v>
      </c>
      <c r="C177" s="81" t="s">
        <v>191</v>
      </c>
      <c r="D177" s="10" t="s">
        <v>252</v>
      </c>
      <c r="E177" s="11" t="s">
        <v>349</v>
      </c>
      <c r="F177" s="83" t="s">
        <v>575</v>
      </c>
      <c r="G177" s="6" t="s">
        <v>663</v>
      </c>
      <c r="H177" s="86" t="s">
        <v>416</v>
      </c>
      <c r="I177" s="86"/>
    </row>
    <row r="178" spans="1:9" ht="36">
      <c r="A178" s="11">
        <v>18.40</v>
      </c>
      <c r="B178" s="31" t="s">
        <v>223</v>
      </c>
      <c r="C178" s="81" t="s">
        <v>192</v>
      </c>
      <c r="D178" s="10" t="s">
        <v>253</v>
      </c>
      <c r="E178" s="11" t="s">
        <v>349</v>
      </c>
      <c r="F178" s="83" t="s">
        <v>575</v>
      </c>
      <c r="G178" s="6" t="s">
        <v>663</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workbookViewId="0" topLeftCell="A1">
      <pane xSplit="4" ySplit="1" topLeftCell="DB2" activePane="bottomRight" state="frozen"/>
      <selection pane="topLeft" activeCell="A1" sqref="A1"/>
      <selection pane="bottomLeft" activeCell="A1" sqref="A1"/>
      <selection pane="topRight" activeCell="E1" sqref="E1"/>
      <selection pane="bottomRight" activeCell="DC3" sqref="DC3"/>
    </sheetView>
  </sheetViews>
  <sheetFormatPr defaultColWidth="9.140625" defaultRowHeight="13.5" customHeight="1"/>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43644</v>
      </c>
      <c r="B2" s="98" t="s">
        <v>409</v>
      </c>
      <c r="C2" s="98" t="s">
        <v>621</v>
      </c>
      <c r="D2" s="98" t="s">
        <v>604</v>
      </c>
      <c r="E2" s="170"/>
      <c r="F2" s="170"/>
      <c r="G2" s="163">
        <v>618161.58743895649</v>
      </c>
      <c r="H2" s="170"/>
      <c r="I2" s="170"/>
      <c r="J2" s="170"/>
      <c r="K2" s="170"/>
      <c r="L2" s="170"/>
      <c r="M2" s="170"/>
      <c r="N2" s="170"/>
      <c r="O2" s="126" t="s">
        <v>628</v>
      </c>
      <c r="P2" s="123"/>
      <c r="Q2" s="123"/>
      <c r="R2" s="123"/>
      <c r="S2" s="123"/>
      <c r="T2" s="126"/>
      <c r="U2" s="170"/>
      <c r="V2" s="157">
        <v>0.999</v>
      </c>
      <c r="W2" s="127" t="s">
        <v>642</v>
      </c>
      <c r="X2" s="138" t="s">
        <v>678</v>
      </c>
      <c r="Y2" s="138" t="s">
        <v>643</v>
      </c>
      <c r="Z2" s="170" t="s">
        <v>582</v>
      </c>
      <c r="AA2" s="170" t="s">
        <v>645</v>
      </c>
      <c r="AB2" s="170"/>
      <c r="AC2" s="170"/>
      <c r="AD2" s="163"/>
      <c r="AE2" s="132"/>
      <c r="AF2" s="163"/>
      <c r="AG2" s="170"/>
      <c r="AH2" s="139"/>
      <c r="AI2" s="132"/>
      <c r="AJ2" s="163"/>
      <c r="AK2" s="163"/>
      <c r="AL2" s="163"/>
      <c r="AM2" s="124"/>
      <c r="AN2" s="170" t="s">
        <v>1070</v>
      </c>
      <c r="AO2" s="163"/>
      <c r="AP2" s="128"/>
      <c r="AQ2" s="123" t="s">
        <v>607</v>
      </c>
      <c r="AR2" s="123" t="s">
        <v>609</v>
      </c>
      <c r="AS2" s="123"/>
      <c r="AT2" s="123"/>
      <c r="AU2" s="129"/>
      <c r="AV2" s="129"/>
      <c r="AW2" s="123"/>
      <c r="AX2" s="123"/>
      <c r="AY2" s="123" t="s">
        <v>665</v>
      </c>
      <c r="AZ2" s="128" t="s">
        <v>605</v>
      </c>
      <c r="BA2" s="123" t="s">
        <v>653</v>
      </c>
      <c r="BB2" s="123" t="s">
        <v>654</v>
      </c>
      <c r="BC2" s="123" t="s">
        <v>664</v>
      </c>
      <c r="BD2" s="123"/>
      <c r="BE2" s="123" t="s">
        <v>582</v>
      </c>
      <c r="BF2" s="123" t="s">
        <v>582</v>
      </c>
      <c r="BG2" s="123" t="s">
        <v>582</v>
      </c>
      <c r="BH2" s="123" t="s">
        <v>582</v>
      </c>
      <c r="BI2" s="123" t="s">
        <v>582</v>
      </c>
      <c r="BJ2" s="128" t="s">
        <v>658</v>
      </c>
      <c r="BK2" s="128" t="s">
        <v>659</v>
      </c>
      <c r="BL2" s="128" t="s">
        <v>661</v>
      </c>
      <c r="BM2" s="128" t="s">
        <v>660</v>
      </c>
      <c r="BN2" s="128" t="s">
        <v>662</v>
      </c>
      <c r="BO2" s="130"/>
      <c r="BP2" s="130"/>
      <c r="BQ2" s="128"/>
      <c r="BR2" s="128"/>
      <c r="BS2" s="170">
        <v>25147255.359999999</v>
      </c>
      <c r="BT2" s="170">
        <v>2177474.19</v>
      </c>
      <c r="BU2" s="151">
        <v>4842677.88</v>
      </c>
      <c r="BV2" s="151">
        <v>3437309.7991478997</v>
      </c>
      <c r="BW2" s="151">
        <v>596835.01</v>
      </c>
      <c r="BX2" s="151">
        <v>180903471</v>
      </c>
      <c r="BY2" s="151">
        <v>155756215.59999999</v>
      </c>
      <c r="BZ2" s="123" t="s">
        <v>677</v>
      </c>
      <c r="CA2" s="123" t="s">
        <v>476</v>
      </c>
      <c r="CB2" s="193">
        <v>0.59</v>
      </c>
      <c r="CC2" s="193">
        <v>0</v>
      </c>
      <c r="CD2" s="170" t="s">
        <v>1061</v>
      </c>
      <c r="CE2" s="170" t="s">
        <v>1062</v>
      </c>
      <c r="CF2" s="170"/>
      <c r="CG2" s="170"/>
      <c r="CH2" s="170"/>
      <c r="CI2" s="170"/>
      <c r="CJ2" s="170"/>
      <c r="CK2" s="170"/>
      <c r="CL2" s="170"/>
      <c r="CM2" s="170" t="s">
        <v>683</v>
      </c>
      <c r="CN2" s="170" t="s">
        <v>683</v>
      </c>
      <c r="CO2" s="170"/>
      <c r="CP2" s="170"/>
      <c r="CQ2" s="170"/>
      <c r="CS2" s="170"/>
      <c r="CT2" s="170"/>
      <c r="CU2" s="170" t="s">
        <v>680</v>
      </c>
      <c r="CV2" s="163"/>
      <c r="CW2" s="163"/>
      <c r="CX2" s="163" t="s">
        <v>1061</v>
      </c>
      <c r="CY2" s="163" t="s">
        <v>1063</v>
      </c>
      <c r="CZ2" s="201">
        <v>0.999</v>
      </c>
      <c r="DA2" s="201">
        <v>0.99946000000000002</v>
      </c>
      <c r="DB2" s="163" t="s">
        <v>1064</v>
      </c>
      <c r="DC2" s="202" t="s">
        <v>638</v>
      </c>
      <c r="DD2" s="134" t="s">
        <v>638</v>
      </c>
      <c r="DE2" s="134" t="s">
        <v>639</v>
      </c>
      <c r="DF2" s="134" t="s">
        <v>638</v>
      </c>
      <c r="DG2" s="134" t="s">
        <v>638</v>
      </c>
      <c r="DH2" s="206" t="s">
        <v>640</v>
      </c>
      <c r="DI2" s="207"/>
      <c r="DJ2" s="134" t="s">
        <v>638</v>
      </c>
      <c r="DK2" s="134" t="s">
        <v>638</v>
      </c>
      <c r="DL2" s="164" t="s">
        <v>669</v>
      </c>
      <c r="DM2" s="131"/>
      <c r="DN2" s="131"/>
      <c r="DO2" s="131"/>
      <c r="DP2" s="131"/>
      <c r="DQ2" s="131"/>
      <c r="DR2" s="99" t="s">
        <v>476</v>
      </c>
      <c r="DS2" s="99" t="s">
        <v>476</v>
      </c>
    </row>
    <row r="3" spans="1:121" s="111" customFormat="1" ht="13.5" customHeight="1">
      <c r="A3" s="98">
        <v>43644</v>
      </c>
      <c r="B3" s="98" t="s">
        <v>552</v>
      </c>
      <c r="C3" s="98" t="s">
        <v>622</v>
      </c>
      <c r="D3" s="98" t="s">
        <v>604</v>
      </c>
      <c r="E3" s="195">
        <v>759565.11405081279</v>
      </c>
      <c r="F3" s="195">
        <v>15454.039685973912</v>
      </c>
      <c r="G3" s="195" t="s">
        <v>687</v>
      </c>
      <c r="H3" s="195">
        <v>10032762.564134264</v>
      </c>
      <c r="I3" s="195">
        <v>10032762.564134264</v>
      </c>
      <c r="J3" s="195" t="s">
        <v>688</v>
      </c>
      <c r="K3" s="195" t="s">
        <v>689</v>
      </c>
      <c r="L3" s="195" t="s">
        <v>690</v>
      </c>
      <c r="M3" s="195">
        <v>10032762.564134264</v>
      </c>
      <c r="N3" s="163" t="s">
        <v>689</v>
      </c>
      <c r="O3" s="128" t="s">
        <v>476</v>
      </c>
      <c r="P3" s="123" t="s">
        <v>605</v>
      </c>
      <c r="Q3" s="123">
        <v>2</v>
      </c>
      <c r="R3" s="123">
        <v>0</v>
      </c>
      <c r="S3" s="123">
        <v>0</v>
      </c>
      <c r="T3" s="126" t="s">
        <v>629</v>
      </c>
      <c r="U3" s="163" t="s">
        <v>632</v>
      </c>
      <c r="V3" s="151" t="s">
        <v>582</v>
      </c>
      <c r="W3" s="151" t="s">
        <v>582</v>
      </c>
      <c r="X3" s="151" t="s">
        <v>582</v>
      </c>
      <c r="Y3" s="151" t="s">
        <v>582</v>
      </c>
      <c r="Z3" s="170" t="s">
        <v>676</v>
      </c>
      <c r="AA3" s="163" t="s">
        <v>646</v>
      </c>
      <c r="AB3" s="163" t="s">
        <v>582</v>
      </c>
      <c r="AC3" s="163" t="s">
        <v>647</v>
      </c>
      <c r="AD3" s="163" t="s">
        <v>582</v>
      </c>
      <c r="AE3" s="170">
        <v>0.99</v>
      </c>
      <c r="AF3" s="163" t="s">
        <v>582</v>
      </c>
      <c r="AG3" s="163" t="s">
        <v>608</v>
      </c>
      <c r="AH3" s="163" t="s">
        <v>582</v>
      </c>
      <c r="AI3" s="163" t="s">
        <v>582</v>
      </c>
      <c r="AJ3" s="163" t="s">
        <v>582</v>
      </c>
      <c r="AK3" s="170">
        <v>2</v>
      </c>
      <c r="AL3" s="163" t="s">
        <v>582</v>
      </c>
      <c r="AM3" s="170" t="s">
        <v>676</v>
      </c>
      <c r="AN3" s="163"/>
      <c r="AO3" s="136" t="s">
        <v>582</v>
      </c>
      <c r="AP3" s="170">
        <v>2</v>
      </c>
      <c r="AQ3" s="128" t="s">
        <v>582</v>
      </c>
      <c r="AR3" s="128" t="s">
        <v>582</v>
      </c>
      <c r="AS3" s="123">
        <v>7497</v>
      </c>
      <c r="AT3" s="149">
        <v>0.99970000000000003</v>
      </c>
      <c r="AU3" s="170">
        <v>12159.86</v>
      </c>
      <c r="AV3" s="170">
        <v>7817.38</v>
      </c>
      <c r="AW3" s="128">
        <v>349712.70048449677</v>
      </c>
      <c r="AX3" s="128">
        <v>793733.51363046293</v>
      </c>
      <c r="AY3" s="128">
        <v>10099418.866291648</v>
      </c>
      <c r="AZ3" s="128"/>
      <c r="BA3" s="128"/>
      <c r="BB3" s="123" t="s">
        <v>655</v>
      </c>
      <c r="BC3" s="123" t="s">
        <v>1108</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0.25</v>
      </c>
      <c r="CC3" s="153">
        <v>0</v>
      </c>
      <c r="CD3" s="170">
        <v>0</v>
      </c>
      <c r="CE3" s="163">
        <v>10017308.52444829</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12</v>
      </c>
      <c r="DF3" s="202">
        <v>1</v>
      </c>
      <c r="DG3" s="202">
        <v>0</v>
      </c>
      <c r="DH3" s="135">
        <v>12</v>
      </c>
      <c r="DI3" s="135">
        <v>18</v>
      </c>
      <c r="DJ3" s="202">
        <v>13</v>
      </c>
      <c r="DK3" s="202">
        <v>17</v>
      </c>
      <c r="DL3" s="163" t="s">
        <v>476</v>
      </c>
      <c r="DM3" s="135">
        <v>18</v>
      </c>
      <c r="DN3" s="162">
        <v>1</v>
      </c>
      <c r="DO3" s="162">
        <v>0.96213645489494193</v>
      </c>
      <c r="DP3" s="135">
        <v>0</v>
      </c>
      <c r="DQ3" s="135">
        <v>0</v>
      </c>
    </row>
    <row r="4" spans="1:121" s="111" customFormat="1" ht="13.5" customHeight="1">
      <c r="A4" s="98">
        <v>43644</v>
      </c>
      <c r="B4" s="98" t="s">
        <v>552</v>
      </c>
      <c r="C4" s="98" t="s">
        <v>623</v>
      </c>
      <c r="D4" s="98" t="s">
        <v>604</v>
      </c>
      <c r="E4" s="195">
        <v>573066.83872164181</v>
      </c>
      <c r="F4" s="195">
        <v>15454.039685973912</v>
      </c>
      <c r="G4" s="195" t="s">
        <v>687</v>
      </c>
      <c r="H4" s="195">
        <v>7569388.6381900227</v>
      </c>
      <c r="I4" s="195">
        <v>7569388.6381900227</v>
      </c>
      <c r="J4" s="195" t="s">
        <v>688</v>
      </c>
      <c r="K4" s="195" t="s">
        <v>689</v>
      </c>
      <c r="L4" s="195" t="s">
        <v>690</v>
      </c>
      <c r="M4" s="195">
        <v>7569388.6381900227</v>
      </c>
      <c r="N4" s="163" t="s">
        <v>689</v>
      </c>
      <c r="O4" s="128">
        <v>0</v>
      </c>
      <c r="P4" s="123" t="s">
        <v>605</v>
      </c>
      <c r="Q4" s="123">
        <v>2</v>
      </c>
      <c r="R4" s="123">
        <v>0</v>
      </c>
      <c r="S4" s="123">
        <v>0</v>
      </c>
      <c r="T4" s="126" t="s">
        <v>630</v>
      </c>
      <c r="U4" s="163" t="s">
        <v>632</v>
      </c>
      <c r="V4" s="151" t="s">
        <v>582</v>
      </c>
      <c r="W4" s="151" t="s">
        <v>582</v>
      </c>
      <c r="X4" s="151" t="s">
        <v>582</v>
      </c>
      <c r="Y4" s="151" t="s">
        <v>582</v>
      </c>
      <c r="Z4" s="170" t="s">
        <v>674</v>
      </c>
      <c r="AA4" s="163" t="s">
        <v>648</v>
      </c>
      <c r="AB4" s="163" t="s">
        <v>582</v>
      </c>
      <c r="AC4" s="163" t="s">
        <v>647</v>
      </c>
      <c r="AD4" s="163" t="s">
        <v>582</v>
      </c>
      <c r="AE4" s="170">
        <v>0.99</v>
      </c>
      <c r="AF4" s="163" t="s">
        <v>582</v>
      </c>
      <c r="AG4" s="163" t="s">
        <v>608</v>
      </c>
      <c r="AH4" s="163" t="s">
        <v>582</v>
      </c>
      <c r="AI4" s="163" t="s">
        <v>582</v>
      </c>
      <c r="AJ4" s="163" t="s">
        <v>582</v>
      </c>
      <c r="AK4" s="137">
        <v>2</v>
      </c>
      <c r="AL4" s="163" t="s">
        <v>582</v>
      </c>
      <c r="AM4" s="170" t="s">
        <v>674</v>
      </c>
      <c r="AN4" s="163"/>
      <c r="AO4" s="136" t="s">
        <v>582</v>
      </c>
      <c r="AP4" s="123">
        <v>4</v>
      </c>
      <c r="AQ4" s="128" t="s">
        <v>582</v>
      </c>
      <c r="AR4" s="128" t="s">
        <v>582</v>
      </c>
      <c r="AS4" s="123">
        <v>5250</v>
      </c>
      <c r="AT4" s="149">
        <v>0.99939999999999996</v>
      </c>
      <c r="AU4" s="170">
        <v>659495.60</v>
      </c>
      <c r="AV4" s="170">
        <v>222795.40</v>
      </c>
      <c r="AW4" s="128">
        <v>467215.78495881119</v>
      </c>
      <c r="AX4" s="128">
        <v>1388877.1403844964</v>
      </c>
      <c r="AY4" s="128">
        <v>19779387.803671878</v>
      </c>
      <c r="AZ4" s="128"/>
      <c r="BA4" s="128"/>
      <c r="BB4" s="123" t="s">
        <v>656</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7553934.5985040488</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2">
        <v>0</v>
      </c>
      <c r="DG4" s="202">
        <v>0</v>
      </c>
      <c r="DH4" s="135">
        <v>12</v>
      </c>
      <c r="DI4" s="135">
        <v>1</v>
      </c>
      <c r="DJ4" s="135">
        <v>10</v>
      </c>
      <c r="DK4" s="135">
        <v>3</v>
      </c>
      <c r="DL4" s="135">
        <v>1042</v>
      </c>
      <c r="DM4" s="135">
        <v>12</v>
      </c>
      <c r="DN4" s="162">
        <v>0.99731923230977471</v>
      </c>
      <c r="DO4" s="162">
        <v>0.96735298638872558</v>
      </c>
      <c r="DP4" s="135">
        <v>0</v>
      </c>
      <c r="DQ4" s="135">
        <v>0</v>
      </c>
    </row>
    <row r="5" spans="1:121" ht="13.5" customHeight="1">
      <c r="A5" s="98">
        <v>43644</v>
      </c>
      <c r="B5" s="98" t="s">
        <v>552</v>
      </c>
      <c r="C5" s="98" t="s">
        <v>624</v>
      </c>
      <c r="D5" s="98" t="s">
        <v>604</v>
      </c>
      <c r="E5" s="195">
        <v>226147.46244668355</v>
      </c>
      <c r="F5" s="195">
        <v>15454.039685973912</v>
      </c>
      <c r="G5" s="195" t="s">
        <v>687</v>
      </c>
      <c r="H5" s="195">
        <v>2987082.672930704</v>
      </c>
      <c r="I5" s="195">
        <v>2987082.672930704</v>
      </c>
      <c r="J5" s="195" t="s">
        <v>688</v>
      </c>
      <c r="K5" s="195" t="s">
        <v>689</v>
      </c>
      <c r="L5" s="195" t="s">
        <v>690</v>
      </c>
      <c r="M5" s="195">
        <v>2987082.672930704</v>
      </c>
      <c r="N5" s="163" t="s">
        <v>689</v>
      </c>
      <c r="O5" s="128" t="s">
        <v>476</v>
      </c>
      <c r="P5" s="123" t="s">
        <v>476</v>
      </c>
      <c r="Q5" s="123" t="s">
        <v>476</v>
      </c>
      <c r="R5" s="123" t="s">
        <v>476</v>
      </c>
      <c r="S5" s="123" t="s">
        <v>476</v>
      </c>
      <c r="T5" s="126" t="s">
        <v>631</v>
      </c>
      <c r="U5" s="163" t="s">
        <v>632</v>
      </c>
      <c r="V5" s="133" t="s">
        <v>582</v>
      </c>
      <c r="W5" s="133" t="s">
        <v>582</v>
      </c>
      <c r="X5" s="133" t="s">
        <v>582</v>
      </c>
      <c r="Y5" s="133" t="s">
        <v>582</v>
      </c>
      <c r="Z5" s="170" t="s">
        <v>675</v>
      </c>
      <c r="AA5" s="163" t="s">
        <v>649</v>
      </c>
      <c r="AB5" s="163" t="s">
        <v>582</v>
      </c>
      <c r="AC5" s="163" t="s">
        <v>668</v>
      </c>
      <c r="AD5" s="163" t="s">
        <v>582</v>
      </c>
      <c r="AE5" s="150" t="s">
        <v>476</v>
      </c>
      <c r="AF5" s="163" t="s">
        <v>582</v>
      </c>
      <c r="AG5" s="163" t="s">
        <v>650</v>
      </c>
      <c r="AH5" s="163" t="s">
        <v>582</v>
      </c>
      <c r="AI5" s="163" t="s">
        <v>582</v>
      </c>
      <c r="AJ5" s="163" t="s">
        <v>582</v>
      </c>
      <c r="AK5" s="137" t="s">
        <v>476</v>
      </c>
      <c r="AL5" s="163" t="s">
        <v>582</v>
      </c>
      <c r="AM5" s="170" t="s">
        <v>675</v>
      </c>
      <c r="AN5" s="163"/>
      <c r="AO5" s="136" t="s">
        <v>582</v>
      </c>
      <c r="AP5" s="123" t="s">
        <v>476</v>
      </c>
      <c r="AQ5" s="128" t="s">
        <v>582</v>
      </c>
      <c r="AR5" s="128" t="s">
        <v>582</v>
      </c>
      <c r="AS5" s="123" t="s">
        <v>476</v>
      </c>
      <c r="AT5" s="149" t="s">
        <v>476</v>
      </c>
      <c r="AU5" s="123" t="s">
        <v>476</v>
      </c>
      <c r="AV5" s="123" t="s">
        <v>476</v>
      </c>
      <c r="AW5" s="128" t="s">
        <v>476</v>
      </c>
      <c r="AX5" s="128" t="s">
        <v>476</v>
      </c>
      <c r="AY5" s="128">
        <v>8408321.9416455459</v>
      </c>
      <c r="AZ5" s="128"/>
      <c r="BA5" s="132"/>
      <c r="BB5" s="123" t="s">
        <v>657</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08">
        <v>0.17</v>
      </c>
      <c r="CC5" s="153">
        <v>0</v>
      </c>
      <c r="CD5" s="170">
        <v>0</v>
      </c>
      <c r="CE5" s="163">
        <v>2971628.6332447301</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50</v>
      </c>
      <c r="DE5" s="135">
        <v>0</v>
      </c>
      <c r="DF5" s="202">
        <v>0</v>
      </c>
      <c r="DG5" s="202">
        <v>0</v>
      </c>
      <c r="DH5" s="135">
        <v>0</v>
      </c>
      <c r="DI5" s="135">
        <v>50</v>
      </c>
      <c r="DJ5" s="135">
        <v>25</v>
      </c>
      <c r="DK5" s="135">
        <v>25</v>
      </c>
      <c r="DL5" s="128" t="s">
        <v>476</v>
      </c>
      <c r="DM5" s="135">
        <v>0</v>
      </c>
      <c r="DN5" s="135" t="s">
        <v>476</v>
      </c>
      <c r="DO5" s="135" t="s">
        <v>476</v>
      </c>
      <c r="DP5" s="135" t="s">
        <v>476</v>
      </c>
      <c r="DQ5" s="135" t="s">
        <v>476</v>
      </c>
    </row>
    <row r="6" spans="1:121" ht="13.5" customHeight="1">
      <c r="A6" s="98">
        <v>43644</v>
      </c>
      <c r="B6" s="98" t="s">
        <v>552</v>
      </c>
      <c r="C6" s="98" t="s">
        <v>625</v>
      </c>
      <c r="D6" s="98" t="s">
        <v>604</v>
      </c>
      <c r="E6" s="195">
        <v>312337.75730976072</v>
      </c>
      <c r="F6" s="195">
        <v>17000</v>
      </c>
      <c r="G6" s="195" t="s">
        <v>687</v>
      </c>
      <c r="H6" s="195">
        <v>4149000</v>
      </c>
      <c r="I6" s="195">
        <v>4149000</v>
      </c>
      <c r="J6" s="195" t="s">
        <v>688</v>
      </c>
      <c r="K6" s="195" t="s">
        <v>689</v>
      </c>
      <c r="L6" s="195" t="s">
        <v>690</v>
      </c>
      <c r="M6" s="195">
        <v>4149000</v>
      </c>
      <c r="N6" s="163" t="s">
        <v>689</v>
      </c>
      <c r="O6" s="128" t="s">
        <v>476</v>
      </c>
      <c r="P6" s="170" t="s">
        <v>476</v>
      </c>
      <c r="Q6" s="123" t="s">
        <v>476</v>
      </c>
      <c r="R6" s="123">
        <v>0</v>
      </c>
      <c r="S6" s="123">
        <v>0</v>
      </c>
      <c r="T6" s="126" t="s">
        <v>631</v>
      </c>
      <c r="U6" s="163" t="s">
        <v>679</v>
      </c>
      <c r="V6" s="133" t="s">
        <v>582</v>
      </c>
      <c r="W6" s="133" t="s">
        <v>582</v>
      </c>
      <c r="X6" s="133" t="s">
        <v>582</v>
      </c>
      <c r="Y6" s="133" t="s">
        <v>582</v>
      </c>
      <c r="Z6" s="170" t="s">
        <v>682</v>
      </c>
      <c r="AA6" s="163" t="s">
        <v>651</v>
      </c>
      <c r="AB6" s="163" t="s">
        <v>582</v>
      </c>
      <c r="AC6" s="163" t="s">
        <v>652</v>
      </c>
      <c r="AD6" s="163" t="s">
        <v>582</v>
      </c>
      <c r="AE6" s="170">
        <v>0.99</v>
      </c>
      <c r="AF6" s="163" t="s">
        <v>582</v>
      </c>
      <c r="AG6" s="163" t="s">
        <v>608</v>
      </c>
      <c r="AH6" s="163" t="s">
        <v>582</v>
      </c>
      <c r="AI6" s="163" t="s">
        <v>582</v>
      </c>
      <c r="AJ6" s="163" t="s">
        <v>582</v>
      </c>
      <c r="AK6" s="137">
        <v>2</v>
      </c>
      <c r="AL6" s="163" t="s">
        <v>582</v>
      </c>
      <c r="AM6" s="170" t="s">
        <v>682</v>
      </c>
      <c r="AN6" s="163"/>
      <c r="AO6" s="136" t="s">
        <v>582</v>
      </c>
      <c r="AP6" s="128">
        <v>0</v>
      </c>
      <c r="AQ6" s="128" t="s">
        <v>582</v>
      </c>
      <c r="AR6" s="128" t="s">
        <v>582</v>
      </c>
      <c r="AS6" s="128">
        <v>797</v>
      </c>
      <c r="AT6" s="128">
        <v>1</v>
      </c>
      <c r="AU6" s="123">
        <v>0</v>
      </c>
      <c r="AV6" s="123">
        <v>0</v>
      </c>
      <c r="AW6" s="128">
        <v>4519.5388982739105</v>
      </c>
      <c r="AX6" s="128">
        <v>18544.034617048896</v>
      </c>
      <c r="AY6" s="128">
        <v>11730595.602151202</v>
      </c>
      <c r="AZ6" s="128"/>
      <c r="BA6" s="132"/>
      <c r="BB6" s="123" t="s">
        <v>686</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07"/>
      <c r="CC6" s="153">
        <v>0</v>
      </c>
      <c r="CD6" s="170">
        <v>0</v>
      </c>
      <c r="CE6" s="163">
        <v>4132000</v>
      </c>
      <c r="CF6" s="196">
        <v>1</v>
      </c>
      <c r="CG6" s="196">
        <v>0</v>
      </c>
      <c r="CH6" s="196">
        <v>0</v>
      </c>
      <c r="CI6" s="196">
        <v>0</v>
      </c>
      <c r="CJ6" s="196">
        <v>1</v>
      </c>
      <c r="CK6" s="196">
        <v>0</v>
      </c>
      <c r="CL6" s="196">
        <v>0</v>
      </c>
      <c r="CM6" s="170" t="s">
        <v>476</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39</v>
      </c>
      <c r="DE6" s="135">
        <v>0</v>
      </c>
      <c r="DF6" s="202">
        <v>0</v>
      </c>
      <c r="DG6" s="202">
        <v>0</v>
      </c>
      <c r="DH6" s="135">
        <v>0</v>
      </c>
      <c r="DI6" s="135">
        <v>39</v>
      </c>
      <c r="DJ6" s="135">
        <v>18</v>
      </c>
      <c r="DK6" s="135">
        <v>21</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CE2" r:id="rId3" display="https://english.kelerkszf.hu/Key%20documents/EMIR%20Information/Guarantee%20System/_x000d__x000a_Please note that KELER CCP's contribution is excluded from the amounts below (EUR 17 000 for CEEGEX KGA and HUF 5 million for the other default funds)."/>
    <hyperlink ref="O2" r:id="rId4" display="https://english.kelerkszf.hu/Key%20documents/EMIR%20Information/KELER%20CCP%20CRR/"/>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2" sqref="A2"/>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43644</v>
      </c>
      <c r="B2" s="98" t="s">
        <v>409</v>
      </c>
      <c r="C2" s="98" t="s">
        <v>621</v>
      </c>
      <c r="D2" s="98" t="s">
        <v>284</v>
      </c>
      <c r="E2" s="98" t="s">
        <v>604</v>
      </c>
      <c r="F2" s="123">
        <v>0</v>
      </c>
      <c r="G2" s="123">
        <v>0</v>
      </c>
      <c r="H2" s="123">
        <v>25902601.100327622</v>
      </c>
      <c r="I2" s="123">
        <v>56417184.8921308</v>
      </c>
      <c r="J2" s="123">
        <v>10808923.162514681</v>
      </c>
      <c r="K2" s="123">
        <v>0</v>
      </c>
      <c r="L2" s="123">
        <v>0</v>
      </c>
      <c r="M2" s="123">
        <v>0</v>
      </c>
      <c r="N2" s="123">
        <v>0</v>
      </c>
      <c r="O2" s="123">
        <v>0</v>
      </c>
      <c r="P2" s="123">
        <v>0</v>
      </c>
      <c r="Q2" s="123">
        <v>0</v>
      </c>
      <c r="R2" s="123">
        <v>0</v>
      </c>
      <c r="S2" s="123">
        <v>0</v>
      </c>
      <c r="T2" s="123">
        <v>93128709.154973105</v>
      </c>
    </row>
    <row r="3" spans="1:20" s="100" customFormat="1" ht="12.75">
      <c r="A3" s="98">
        <v>43644</v>
      </c>
      <c r="B3" s="98" t="s">
        <v>409</v>
      </c>
      <c r="C3" s="98" t="s">
        <v>621</v>
      </c>
      <c r="D3" s="98" t="s">
        <v>285</v>
      </c>
      <c r="E3" s="98" t="s">
        <v>604</v>
      </c>
      <c r="F3" s="123">
        <v>0</v>
      </c>
      <c r="G3" s="123">
        <v>0</v>
      </c>
      <c r="H3" s="123">
        <v>25902601.100327622</v>
      </c>
      <c r="I3" s="123">
        <v>56417184.8921308</v>
      </c>
      <c r="J3" s="123">
        <v>10808923.162514681</v>
      </c>
      <c r="K3" s="123">
        <v>0</v>
      </c>
      <c r="L3" s="123">
        <v>0</v>
      </c>
      <c r="M3" s="123">
        <v>0</v>
      </c>
      <c r="N3" s="123">
        <v>0</v>
      </c>
      <c r="O3" s="123">
        <v>0</v>
      </c>
      <c r="P3" s="123">
        <v>0</v>
      </c>
      <c r="Q3" s="123">
        <v>0</v>
      </c>
      <c r="R3" s="123">
        <v>0</v>
      </c>
      <c r="S3" s="123">
        <v>0</v>
      </c>
      <c r="T3" s="170">
        <v>93128709.154973105</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T6" s="148"/>
    </row>
    <row r="7" ht="15">
      <c r="T7" s="148"/>
    </row>
    <row r="8" ht="15">
      <c r="J8" s="19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43644</v>
      </c>
      <c r="B2" s="98" t="s">
        <v>552</v>
      </c>
      <c r="C2" s="98" t="s">
        <v>622</v>
      </c>
      <c r="D2" s="98" t="s">
        <v>302</v>
      </c>
      <c r="E2" s="98" t="s">
        <v>604</v>
      </c>
      <c r="F2" s="123">
        <v>11159218.623663224</v>
      </c>
      <c r="G2" s="123">
        <v>6659666.800086542</v>
      </c>
      <c r="H2" s="123">
        <v>11159218.623663224</v>
      </c>
      <c r="I2" s="123">
        <v>6659666.800086542</v>
      </c>
    </row>
    <row r="3" spans="1:9" ht="15">
      <c r="A3" s="98">
        <v>43644</v>
      </c>
      <c r="B3" s="98" t="s">
        <v>552</v>
      </c>
      <c r="C3" s="98" t="s">
        <v>622</v>
      </c>
      <c r="D3" s="98" t="s">
        <v>268</v>
      </c>
      <c r="E3" s="98" t="s">
        <v>604</v>
      </c>
      <c r="F3" s="123">
        <v>483587.10981559579</v>
      </c>
      <c r="G3" s="123">
        <v>359428.78737932281</v>
      </c>
      <c r="H3" s="123">
        <v>525080.06694184302</v>
      </c>
      <c r="I3" s="123">
        <v>373625.84699568059</v>
      </c>
    </row>
    <row r="4" spans="1:9" ht="15">
      <c r="A4" s="98">
        <v>43644</v>
      </c>
      <c r="B4" s="98" t="s">
        <v>552</v>
      </c>
      <c r="C4" s="98" t="s">
        <v>623</v>
      </c>
      <c r="D4" s="98" t="s">
        <v>302</v>
      </c>
      <c r="E4" s="98" t="s">
        <v>604</v>
      </c>
      <c r="F4" s="123">
        <v>5875321.7988081835</v>
      </c>
      <c r="G4" s="123">
        <v>7294.6158125734064</v>
      </c>
      <c r="H4" s="123">
        <v>6938028.5841596089</v>
      </c>
      <c r="I4" s="123">
        <v>7294.6158125734064</v>
      </c>
    </row>
    <row r="5" spans="1:9" ht="15">
      <c r="A5" s="98">
        <v>43644</v>
      </c>
      <c r="B5" s="98" t="s">
        <v>552</v>
      </c>
      <c r="C5" s="98" t="s">
        <v>623</v>
      </c>
      <c r="D5" s="98" t="s">
        <v>268</v>
      </c>
      <c r="E5" s="98" t="s">
        <v>604</v>
      </c>
      <c r="F5" s="123">
        <v>930382.79922946834</v>
      </c>
      <c r="G5" s="123">
        <v>29.223740432687876</v>
      </c>
      <c r="H5" s="123">
        <v>1244757.8053730684</v>
      </c>
      <c r="I5" s="123">
        <v>29.223740432687876</v>
      </c>
    </row>
    <row r="6" spans="1:9" ht="15">
      <c r="A6" s="98">
        <v>43644</v>
      </c>
      <c r="B6" s="98" t="s">
        <v>552</v>
      </c>
      <c r="C6" s="98" t="s">
        <v>624</v>
      </c>
      <c r="D6" s="98" t="s">
        <v>302</v>
      </c>
      <c r="E6" s="98" t="s">
        <v>604</v>
      </c>
      <c r="F6" s="123" t="s">
        <v>476</v>
      </c>
      <c r="G6" s="123" t="s">
        <v>476</v>
      </c>
      <c r="H6" s="123" t="s">
        <v>476</v>
      </c>
      <c r="I6" s="123" t="s">
        <v>476</v>
      </c>
    </row>
    <row r="7" spans="1:9" ht="15">
      <c r="A7" s="98">
        <v>43644</v>
      </c>
      <c r="B7" s="98" t="s">
        <v>552</v>
      </c>
      <c r="C7" s="98" t="s">
        <v>624</v>
      </c>
      <c r="D7" s="98" t="s">
        <v>268</v>
      </c>
      <c r="E7" s="98" t="s">
        <v>604</v>
      </c>
      <c r="F7" s="123" t="s">
        <v>476</v>
      </c>
      <c r="G7" s="123" t="s">
        <v>476</v>
      </c>
      <c r="H7" s="123" t="s">
        <v>476</v>
      </c>
      <c r="I7" s="123" t="s">
        <v>476</v>
      </c>
    </row>
    <row r="8" spans="1:9" ht="15">
      <c r="A8" s="98">
        <v>43644</v>
      </c>
      <c r="B8" s="98" t="s">
        <v>552</v>
      </c>
      <c r="C8" s="98" t="s">
        <v>625</v>
      </c>
      <c r="D8" s="98" t="s">
        <v>302</v>
      </c>
      <c r="E8" s="98" t="s">
        <v>604</v>
      </c>
      <c r="F8" s="123">
        <v>11530.826034184332</v>
      </c>
      <c r="G8" s="123">
        <v>0</v>
      </c>
      <c r="H8" s="123">
        <v>11530.826034184332</v>
      </c>
      <c r="I8" s="123">
        <v>0</v>
      </c>
    </row>
    <row r="9" spans="1:9" ht="15">
      <c r="A9" s="98">
        <v>43644</v>
      </c>
      <c r="B9" s="98" t="s">
        <v>552</v>
      </c>
      <c r="C9" s="98" t="s">
        <v>625</v>
      </c>
      <c r="D9" s="98" t="s">
        <v>268</v>
      </c>
      <c r="E9" s="98" t="s">
        <v>604</v>
      </c>
      <c r="F9" s="123">
        <v>156.56143790787621</v>
      </c>
      <c r="G9" s="123">
        <v>0</v>
      </c>
      <c r="H9" s="123">
        <v>156.56143790787621</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F2" sqref="F2"/>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43644</v>
      </c>
      <c r="B2" s="98" t="s">
        <v>552</v>
      </c>
      <c r="C2" s="98" t="s">
        <v>622</v>
      </c>
      <c r="D2" s="98" t="s">
        <v>606</v>
      </c>
      <c r="E2" s="98" t="s">
        <v>604</v>
      </c>
      <c r="F2" s="125">
        <v>0</v>
      </c>
      <c r="G2" s="125">
        <v>0</v>
      </c>
    </row>
    <row r="3" spans="1:7" ht="15">
      <c r="A3" s="98">
        <v>43644</v>
      </c>
      <c r="B3" s="98" t="s">
        <v>552</v>
      </c>
      <c r="C3" s="98" t="s">
        <v>623</v>
      </c>
      <c r="D3" s="98" t="s">
        <v>606</v>
      </c>
      <c r="E3" s="98" t="s">
        <v>604</v>
      </c>
      <c r="F3" s="102">
        <v>0</v>
      </c>
      <c r="G3" s="125">
        <v>0</v>
      </c>
    </row>
    <row r="4" spans="1:7" ht="15">
      <c r="A4" s="98">
        <v>43644</v>
      </c>
      <c r="B4" s="98" t="s">
        <v>552</v>
      </c>
      <c r="C4" s="98" t="s">
        <v>624</v>
      </c>
      <c r="D4" s="98" t="s">
        <v>606</v>
      </c>
      <c r="E4" s="98" t="s">
        <v>604</v>
      </c>
      <c r="F4" s="125" t="s">
        <v>476</v>
      </c>
      <c r="G4" s="125" t="s">
        <v>476</v>
      </c>
    </row>
    <row r="5" spans="1:7" ht="15">
      <c r="A5" s="98">
        <v>43644</v>
      </c>
      <c r="B5" s="98" t="s">
        <v>552</v>
      </c>
      <c r="C5" s="98" t="s">
        <v>625</v>
      </c>
      <c r="D5" s="98" t="s">
        <v>606</v>
      </c>
      <c r="E5" s="98" t="s">
        <v>604</v>
      </c>
      <c r="F5" s="102">
        <v>0</v>
      </c>
      <c r="G5" s="125">
        <v>0</v>
      </c>
    </row>
    <row r="6" spans="2:6" ht="15">
      <c r="B6" s="98"/>
      <c r="D6" s="87"/>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H8" sqref="H8"/>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43644</v>
      </c>
      <c r="B2" s="98" t="s">
        <v>552</v>
      </c>
      <c r="C2" s="98" t="s">
        <v>622</v>
      </c>
      <c r="D2" s="103" t="s">
        <v>258</v>
      </c>
      <c r="E2" s="103" t="s">
        <v>604</v>
      </c>
      <c r="F2" s="187">
        <v>2504309.7298633861</v>
      </c>
      <c r="G2" s="125"/>
      <c r="H2" s="147"/>
    </row>
    <row r="3" spans="1:8" ht="15">
      <c r="A3" s="98">
        <v>43644</v>
      </c>
      <c r="B3" s="98" t="s">
        <v>552</v>
      </c>
      <c r="C3" s="98" t="s">
        <v>622</v>
      </c>
      <c r="D3" s="103" t="s">
        <v>259</v>
      </c>
      <c r="E3" s="103" t="s">
        <v>604</v>
      </c>
      <c r="F3" s="187">
        <v>0</v>
      </c>
      <c r="G3" s="125"/>
      <c r="H3" s="147"/>
    </row>
    <row r="4" spans="1:8" ht="15">
      <c r="A4" s="98">
        <v>43644</v>
      </c>
      <c r="B4" s="98" t="s">
        <v>552</v>
      </c>
      <c r="C4" s="98" t="s">
        <v>622</v>
      </c>
      <c r="D4" s="103" t="s">
        <v>269</v>
      </c>
      <c r="E4" s="103" t="s">
        <v>604</v>
      </c>
      <c r="F4" s="187">
        <v>7659908.8798912028</v>
      </c>
      <c r="G4" s="125"/>
      <c r="H4" s="147"/>
    </row>
    <row r="5" spans="1:7" ht="15">
      <c r="A5" s="98">
        <v>43644</v>
      </c>
      <c r="B5" s="98" t="s">
        <v>552</v>
      </c>
      <c r="C5" s="98" t="s">
        <v>622</v>
      </c>
      <c r="D5" s="103" t="s">
        <v>265</v>
      </c>
      <c r="E5" s="103" t="s">
        <v>604</v>
      </c>
      <c r="F5" s="187">
        <v>10164218.609754588</v>
      </c>
      <c r="G5" s="125"/>
    </row>
    <row r="6" spans="1:8" ht="15">
      <c r="A6" s="98">
        <v>43644</v>
      </c>
      <c r="B6" s="98" t="s">
        <v>552</v>
      </c>
      <c r="C6" s="98" t="s">
        <v>623</v>
      </c>
      <c r="D6" s="103" t="s">
        <v>258</v>
      </c>
      <c r="E6" s="103" t="s">
        <v>604</v>
      </c>
      <c r="F6" s="187">
        <v>6692806.8523211963</v>
      </c>
      <c r="G6" s="125"/>
      <c r="H6" s="147"/>
    </row>
    <row r="7" spans="1:8" ht="15">
      <c r="A7" s="98">
        <v>43644</v>
      </c>
      <c r="B7" s="98" t="s">
        <v>552</v>
      </c>
      <c r="C7" s="98" t="s">
        <v>623</v>
      </c>
      <c r="D7" s="103" t="s">
        <v>259</v>
      </c>
      <c r="E7" s="103" t="s">
        <v>604</v>
      </c>
      <c r="F7" s="187">
        <v>11670028.735241391</v>
      </c>
      <c r="G7" s="125"/>
      <c r="H7" s="147"/>
    </row>
    <row r="8" spans="1:8" ht="15">
      <c r="A8" s="98">
        <v>43644</v>
      </c>
      <c r="B8" s="98" t="s">
        <v>552</v>
      </c>
      <c r="C8" s="98" t="s">
        <v>623</v>
      </c>
      <c r="D8" s="103" t="s">
        <v>269</v>
      </c>
      <c r="E8" s="103" t="s">
        <v>604</v>
      </c>
      <c r="F8" s="187">
        <v>0</v>
      </c>
      <c r="G8" s="125"/>
      <c r="H8" s="147"/>
    </row>
    <row r="9" spans="1:7" ht="15">
      <c r="A9" s="98">
        <v>43644</v>
      </c>
      <c r="B9" s="98" t="s">
        <v>552</v>
      </c>
      <c r="C9" s="98" t="s">
        <v>623</v>
      </c>
      <c r="D9" s="103" t="s">
        <v>265</v>
      </c>
      <c r="E9" s="103" t="s">
        <v>604</v>
      </c>
      <c r="F9" s="187">
        <v>18362835.587562587</v>
      </c>
      <c r="G9" s="125"/>
    </row>
    <row r="10" spans="1:8" ht="15">
      <c r="A10" s="98">
        <v>43644</v>
      </c>
      <c r="B10" s="98" t="s">
        <v>552</v>
      </c>
      <c r="C10" s="98" t="s">
        <v>624</v>
      </c>
      <c r="D10" s="103" t="s">
        <v>258</v>
      </c>
      <c r="E10" s="103" t="s">
        <v>604</v>
      </c>
      <c r="F10" s="187">
        <v>9223068.2388576362</v>
      </c>
      <c r="G10" s="125"/>
      <c r="H10" s="147"/>
    </row>
    <row r="11" spans="1:8" ht="15">
      <c r="A11" s="98">
        <v>43644</v>
      </c>
      <c r="B11" s="98" t="s">
        <v>552</v>
      </c>
      <c r="C11" s="98" t="s">
        <v>624</v>
      </c>
      <c r="D11" s="103" t="s">
        <v>259</v>
      </c>
      <c r="E11" s="103" t="s">
        <v>604</v>
      </c>
      <c r="F11" s="187">
        <v>0</v>
      </c>
      <c r="G11" s="125"/>
      <c r="H11" s="147"/>
    </row>
    <row r="12" spans="1:8" ht="15">
      <c r="A12" s="98">
        <v>43644</v>
      </c>
      <c r="B12" s="98" t="s">
        <v>552</v>
      </c>
      <c r="C12" s="98" t="s">
        <v>624</v>
      </c>
      <c r="D12" s="103" t="s">
        <v>269</v>
      </c>
      <c r="E12" s="103" t="s">
        <v>604</v>
      </c>
      <c r="F12" s="187">
        <v>0</v>
      </c>
      <c r="G12" s="125"/>
      <c r="H12" s="147"/>
    </row>
    <row r="13" spans="1:7" ht="15">
      <c r="A13" s="98">
        <v>43644</v>
      </c>
      <c r="B13" s="98" t="s">
        <v>552</v>
      </c>
      <c r="C13" s="98" t="s">
        <v>624</v>
      </c>
      <c r="D13" s="103" t="s">
        <v>265</v>
      </c>
      <c r="E13" s="103" t="s">
        <v>604</v>
      </c>
      <c r="F13" s="187">
        <v>9223068.2388576362</v>
      </c>
      <c r="G13" s="125"/>
    </row>
    <row r="14" spans="1:7" ht="15">
      <c r="A14" s="98">
        <v>43644</v>
      </c>
      <c r="B14" s="98" t="s">
        <v>552</v>
      </c>
      <c r="C14" s="98" t="s">
        <v>625</v>
      </c>
      <c r="D14" s="103" t="s">
        <v>258</v>
      </c>
      <c r="E14" s="103" t="s">
        <v>604</v>
      </c>
      <c r="F14" s="187">
        <v>2080584.0000000002</v>
      </c>
      <c r="G14" s="125"/>
    </row>
    <row r="15" spans="1:7" ht="15">
      <c r="A15" s="98">
        <v>43644</v>
      </c>
      <c r="B15" s="98" t="s">
        <v>552</v>
      </c>
      <c r="C15" s="98" t="s">
        <v>625</v>
      </c>
      <c r="D15" s="103" t="s">
        <v>259</v>
      </c>
      <c r="E15" s="103" t="s">
        <v>604</v>
      </c>
      <c r="F15" s="187">
        <v>0</v>
      </c>
      <c r="G15" s="125"/>
    </row>
    <row r="16" spans="1:7" ht="15">
      <c r="A16" s="98">
        <v>43644</v>
      </c>
      <c r="B16" s="98" t="s">
        <v>552</v>
      </c>
      <c r="C16" s="98" t="s">
        <v>625</v>
      </c>
      <c r="D16" s="103" t="s">
        <v>269</v>
      </c>
      <c r="E16" s="103" t="s">
        <v>604</v>
      </c>
      <c r="F16" s="187">
        <v>0</v>
      </c>
      <c r="G16" s="125"/>
    </row>
    <row r="17" spans="1:7" ht="15">
      <c r="A17" s="98">
        <v>43644</v>
      </c>
      <c r="B17" s="98" t="s">
        <v>552</v>
      </c>
      <c r="C17" s="98" t="s">
        <v>625</v>
      </c>
      <c r="D17" s="103" t="s">
        <v>265</v>
      </c>
      <c r="E17" s="103" t="s">
        <v>604</v>
      </c>
      <c r="F17" s="187">
        <v>2080584.0000000002</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O35" sqref="O35"/>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43644</v>
      </c>
      <c r="B2" s="98" t="s">
        <v>552</v>
      </c>
      <c r="C2" s="98" t="s">
        <v>622</v>
      </c>
      <c r="D2" s="103" t="s">
        <v>260</v>
      </c>
      <c r="E2" s="103" t="s">
        <v>604</v>
      </c>
      <c r="F2" s="124">
        <v>0</v>
      </c>
      <c r="G2" s="124">
        <v>0</v>
      </c>
      <c r="H2" s="124">
        <v>0</v>
      </c>
      <c r="I2" s="124">
        <v>343875.85460839461</v>
      </c>
      <c r="J2" s="124">
        <v>20101148.249822535</v>
      </c>
      <c r="K2" s="124">
        <v>0</v>
      </c>
      <c r="L2" s="124">
        <v>0</v>
      </c>
      <c r="M2" s="124">
        <v>0</v>
      </c>
      <c r="N2" s="124">
        <v>0</v>
      </c>
      <c r="O2" s="124">
        <v>730203.37516226736</v>
      </c>
      <c r="P2" s="124">
        <v>0</v>
      </c>
      <c r="Q2" s="124">
        <v>0</v>
      </c>
      <c r="R2" s="124">
        <v>0</v>
      </c>
      <c r="S2" s="124">
        <v>0</v>
      </c>
      <c r="T2" s="124">
        <v>21175227.479593199</v>
      </c>
    </row>
    <row r="3" spans="1:20" ht="15">
      <c r="A3" s="98">
        <v>43644</v>
      </c>
      <c r="B3" s="98" t="s">
        <v>552</v>
      </c>
      <c r="C3" s="98" t="s">
        <v>622</v>
      </c>
      <c r="D3" s="103" t="s">
        <v>261</v>
      </c>
      <c r="E3" s="103" t="s">
        <v>604</v>
      </c>
      <c r="F3" s="124">
        <v>0</v>
      </c>
      <c r="G3" s="124">
        <v>0</v>
      </c>
      <c r="H3" s="124">
        <v>0</v>
      </c>
      <c r="I3" s="124">
        <v>343875.85460839461</v>
      </c>
      <c r="J3" s="124">
        <v>19094217.466155652</v>
      </c>
      <c r="K3" s="124">
        <v>0</v>
      </c>
      <c r="L3" s="124">
        <v>0</v>
      </c>
      <c r="M3" s="124">
        <v>0</v>
      </c>
      <c r="N3" s="124">
        <v>0</v>
      </c>
      <c r="O3" s="124">
        <v>620672.86888792727</v>
      </c>
      <c r="P3" s="124">
        <v>0</v>
      </c>
      <c r="Q3" s="124">
        <v>0</v>
      </c>
      <c r="R3" s="124">
        <v>0</v>
      </c>
      <c r="S3" s="124">
        <v>0</v>
      </c>
      <c r="T3" s="124">
        <v>20058766.189651974</v>
      </c>
    </row>
    <row r="4" spans="1:20" ht="15">
      <c r="A4" s="98">
        <v>43644</v>
      </c>
      <c r="B4" s="98" t="s">
        <v>552</v>
      </c>
      <c r="C4" s="98" t="s">
        <v>622</v>
      </c>
      <c r="D4" s="103" t="s">
        <v>262</v>
      </c>
      <c r="E4" s="103" t="s">
        <v>604</v>
      </c>
      <c r="F4" s="124">
        <v>0</v>
      </c>
      <c r="G4" s="124">
        <v>0</v>
      </c>
      <c r="H4" s="124">
        <v>0</v>
      </c>
      <c r="I4" s="124">
        <v>4591581.6436916608</v>
      </c>
      <c r="J4" s="124">
        <v>30742917.705030952</v>
      </c>
      <c r="K4" s="124">
        <v>0</v>
      </c>
      <c r="L4" s="124">
        <v>0</v>
      </c>
      <c r="M4" s="124">
        <v>0</v>
      </c>
      <c r="N4" s="124">
        <v>0</v>
      </c>
      <c r="O4" s="124">
        <v>1947209.000432713</v>
      </c>
      <c r="P4" s="124">
        <v>0</v>
      </c>
      <c r="Q4" s="124">
        <v>0</v>
      </c>
      <c r="R4" s="124">
        <v>0</v>
      </c>
      <c r="S4" s="124">
        <v>0</v>
      </c>
      <c r="T4" s="124">
        <v>37281708.349155329</v>
      </c>
    </row>
    <row r="5" spans="1:20" ht="15">
      <c r="A5" s="98">
        <v>43644</v>
      </c>
      <c r="B5" s="98" t="s">
        <v>552</v>
      </c>
      <c r="C5" s="98" t="s">
        <v>622</v>
      </c>
      <c r="D5" s="103" t="s">
        <v>263</v>
      </c>
      <c r="E5" s="103" t="s">
        <v>604</v>
      </c>
      <c r="F5" s="124">
        <v>0</v>
      </c>
      <c r="G5" s="124">
        <v>0</v>
      </c>
      <c r="H5" s="124">
        <v>0</v>
      </c>
      <c r="I5" s="124">
        <v>4591581.6436916608</v>
      </c>
      <c r="J5" s="124">
        <v>29105319.648266055</v>
      </c>
      <c r="K5" s="124">
        <v>0</v>
      </c>
      <c r="L5" s="124">
        <v>0</v>
      </c>
      <c r="M5" s="124">
        <v>0</v>
      </c>
      <c r="N5" s="124">
        <v>0</v>
      </c>
      <c r="O5" s="124">
        <v>1655127.650367806</v>
      </c>
      <c r="P5" s="124">
        <v>0</v>
      </c>
      <c r="Q5" s="124">
        <v>0</v>
      </c>
      <c r="R5" s="124">
        <v>0</v>
      </c>
      <c r="S5" s="124">
        <v>0</v>
      </c>
      <c r="T5" s="124">
        <v>35352028.942325525</v>
      </c>
    </row>
    <row r="6" spans="1:20" ht="15">
      <c r="A6" s="98">
        <v>43644</v>
      </c>
      <c r="B6" s="98" t="s">
        <v>552</v>
      </c>
      <c r="C6" s="98" t="s">
        <v>622</v>
      </c>
      <c r="D6" s="103" t="s">
        <v>292</v>
      </c>
      <c r="E6" s="103" t="s">
        <v>604</v>
      </c>
      <c r="F6" s="124">
        <v>0</v>
      </c>
      <c r="G6" s="124">
        <v>0</v>
      </c>
      <c r="H6" s="124">
        <v>0</v>
      </c>
      <c r="I6" s="124">
        <v>4935457.498300055</v>
      </c>
      <c r="J6" s="124">
        <v>50844065.95485349</v>
      </c>
      <c r="K6" s="124">
        <v>0</v>
      </c>
      <c r="L6" s="124">
        <v>0</v>
      </c>
      <c r="M6" s="124">
        <v>0</v>
      </c>
      <c r="N6" s="124">
        <v>0</v>
      </c>
      <c r="O6" s="124">
        <v>2677412.3755949805</v>
      </c>
      <c r="P6" s="124">
        <v>0</v>
      </c>
      <c r="Q6" s="124">
        <v>0</v>
      </c>
      <c r="R6" s="124">
        <v>0</v>
      </c>
      <c r="S6" s="124">
        <v>0</v>
      </c>
      <c r="T6" s="124">
        <v>58456935.828748524</v>
      </c>
    </row>
    <row r="7" spans="1:20" ht="15">
      <c r="A7" s="98">
        <v>43644</v>
      </c>
      <c r="B7" s="98" t="s">
        <v>552</v>
      </c>
      <c r="C7" s="98" t="s">
        <v>622</v>
      </c>
      <c r="D7" s="103" t="s">
        <v>293</v>
      </c>
      <c r="E7" s="103" t="s">
        <v>604</v>
      </c>
      <c r="F7" s="124">
        <v>0</v>
      </c>
      <c r="G7" s="124">
        <v>0</v>
      </c>
      <c r="H7" s="124">
        <v>0</v>
      </c>
      <c r="I7" s="124">
        <v>4935457.498300055</v>
      </c>
      <c r="J7" s="124">
        <v>48199537.11442171</v>
      </c>
      <c r="K7" s="124">
        <v>0</v>
      </c>
      <c r="L7" s="124">
        <v>0</v>
      </c>
      <c r="M7" s="124">
        <v>0</v>
      </c>
      <c r="N7" s="124">
        <v>0</v>
      </c>
      <c r="O7" s="124">
        <v>2275800.5192557331</v>
      </c>
      <c r="P7" s="124">
        <v>0</v>
      </c>
      <c r="Q7" s="124">
        <v>0</v>
      </c>
      <c r="R7" s="124">
        <v>0</v>
      </c>
      <c r="S7" s="124">
        <v>0</v>
      </c>
      <c r="T7" s="124">
        <v>55410795.131977499</v>
      </c>
    </row>
    <row r="8" spans="1:20" ht="15">
      <c r="A8" s="98">
        <v>43644</v>
      </c>
      <c r="B8" s="98" t="s">
        <v>552</v>
      </c>
      <c r="C8" s="98" t="s">
        <v>623</v>
      </c>
      <c r="D8" s="103" t="s">
        <v>260</v>
      </c>
      <c r="E8" s="103" t="s">
        <v>604</v>
      </c>
      <c r="F8" s="124">
        <v>0</v>
      </c>
      <c r="G8" s="124">
        <v>0</v>
      </c>
      <c r="H8" s="124">
        <v>0</v>
      </c>
      <c r="I8" s="124">
        <v>1449802.39280833</v>
      </c>
      <c r="J8" s="124">
        <v>22024296.853345044</v>
      </c>
      <c r="K8" s="124">
        <v>0</v>
      </c>
      <c r="L8" s="124">
        <v>0</v>
      </c>
      <c r="M8" s="124">
        <v>0</v>
      </c>
      <c r="N8" s="124">
        <v>0</v>
      </c>
      <c r="O8" s="124">
        <v>535482.47511899611</v>
      </c>
      <c r="P8" s="124">
        <v>0</v>
      </c>
      <c r="Q8" s="124">
        <v>0</v>
      </c>
      <c r="R8" s="124">
        <v>0</v>
      </c>
      <c r="S8" s="124">
        <v>0</v>
      </c>
      <c r="T8" s="124">
        <v>24009581.721272372</v>
      </c>
    </row>
    <row r="9" spans="1:20" ht="15">
      <c r="A9" s="98">
        <v>43644</v>
      </c>
      <c r="B9" s="98" t="s">
        <v>552</v>
      </c>
      <c r="C9" s="98" t="s">
        <v>623</v>
      </c>
      <c r="D9" s="103" t="s">
        <v>261</v>
      </c>
      <c r="E9" s="103" t="s">
        <v>604</v>
      </c>
      <c r="F9" s="124">
        <v>0</v>
      </c>
      <c r="G9" s="124">
        <v>0</v>
      </c>
      <c r="H9" s="124">
        <v>0</v>
      </c>
      <c r="I9" s="124">
        <v>1448702.8806329973</v>
      </c>
      <c r="J9" s="124">
        <v>20812389.964146625</v>
      </c>
      <c r="K9" s="124">
        <v>0</v>
      </c>
      <c r="L9" s="124">
        <v>0</v>
      </c>
      <c r="M9" s="124">
        <v>0</v>
      </c>
      <c r="N9" s="124">
        <v>0</v>
      </c>
      <c r="O9" s="124">
        <v>455160.10385114665</v>
      </c>
      <c r="P9" s="124">
        <v>0</v>
      </c>
      <c r="Q9" s="124">
        <v>0</v>
      </c>
      <c r="R9" s="124">
        <v>0</v>
      </c>
      <c r="S9" s="124">
        <v>0</v>
      </c>
      <c r="T9" s="124">
        <v>22716252.948630769</v>
      </c>
    </row>
    <row r="10" spans="1:20" ht="15">
      <c r="A10" s="98">
        <v>43644</v>
      </c>
      <c r="B10" s="98" t="s">
        <v>552</v>
      </c>
      <c r="C10" s="98" t="s">
        <v>623</v>
      </c>
      <c r="D10" s="103" t="s">
        <v>262</v>
      </c>
      <c r="E10" s="103" t="s">
        <v>604</v>
      </c>
      <c r="F10" s="124">
        <v>0</v>
      </c>
      <c r="G10" s="124">
        <v>0</v>
      </c>
      <c r="H10" s="124">
        <v>0</v>
      </c>
      <c r="I10" s="124">
        <v>12812240.469214151</v>
      </c>
      <c r="J10" s="124">
        <v>11221513.943638436</v>
      </c>
      <c r="K10" s="124">
        <v>0</v>
      </c>
      <c r="L10" s="124">
        <v>0</v>
      </c>
      <c r="M10" s="124">
        <v>0</v>
      </c>
      <c r="N10" s="124">
        <v>0</v>
      </c>
      <c r="O10" s="124">
        <v>3818248.5432294938</v>
      </c>
      <c r="P10" s="124">
        <v>0</v>
      </c>
      <c r="Q10" s="124">
        <v>0</v>
      </c>
      <c r="R10" s="124">
        <v>0</v>
      </c>
      <c r="S10" s="124">
        <v>0</v>
      </c>
      <c r="T10" s="124">
        <v>27852002.95608208</v>
      </c>
    </row>
    <row r="11" spans="1:20" ht="15">
      <c r="A11" s="98">
        <v>43644</v>
      </c>
      <c r="B11" s="98" t="s">
        <v>552</v>
      </c>
      <c r="C11" s="98" t="s">
        <v>623</v>
      </c>
      <c r="D11" s="103" t="s">
        <v>263</v>
      </c>
      <c r="E11" s="103" t="s">
        <v>604</v>
      </c>
      <c r="F11" s="124">
        <v>0</v>
      </c>
      <c r="G11" s="124">
        <v>0</v>
      </c>
      <c r="H11" s="124">
        <v>0</v>
      </c>
      <c r="I11" s="124">
        <v>12664329.090684304</v>
      </c>
      <c r="J11" s="124">
        <v>10877271.459479507</v>
      </c>
      <c r="K11" s="124">
        <v>0</v>
      </c>
      <c r="L11" s="124">
        <v>0</v>
      </c>
      <c r="M11" s="124">
        <v>0</v>
      </c>
      <c r="N11" s="124">
        <v>0</v>
      </c>
      <c r="O11" s="124">
        <v>3175263.9302713727</v>
      </c>
      <c r="P11" s="124">
        <v>0</v>
      </c>
      <c r="Q11" s="124">
        <v>0</v>
      </c>
      <c r="R11" s="124">
        <v>0</v>
      </c>
      <c r="S11" s="124">
        <v>0</v>
      </c>
      <c r="T11" s="124">
        <v>26716864.480435185</v>
      </c>
    </row>
    <row r="12" spans="1:20" ht="15">
      <c r="A12" s="98">
        <v>43644</v>
      </c>
      <c r="B12" s="98" t="s">
        <v>552</v>
      </c>
      <c r="C12" s="98" t="s">
        <v>623</v>
      </c>
      <c r="D12" s="103" t="s">
        <v>292</v>
      </c>
      <c r="E12" s="103" t="s">
        <v>604</v>
      </c>
      <c r="F12" s="124">
        <v>0</v>
      </c>
      <c r="G12" s="124">
        <v>0</v>
      </c>
      <c r="H12" s="124">
        <v>0</v>
      </c>
      <c r="I12" s="124">
        <v>14262042.862022484</v>
      </c>
      <c r="J12" s="124">
        <v>33245810.796983484</v>
      </c>
      <c r="K12" s="124">
        <v>0</v>
      </c>
      <c r="L12" s="124">
        <v>0</v>
      </c>
      <c r="M12" s="124">
        <v>0</v>
      </c>
      <c r="N12" s="124">
        <v>0</v>
      </c>
      <c r="O12" s="124">
        <v>4353731.0183484899</v>
      </c>
      <c r="P12" s="124">
        <v>0</v>
      </c>
      <c r="Q12" s="124">
        <v>0</v>
      </c>
      <c r="R12" s="124">
        <v>0</v>
      </c>
      <c r="S12" s="124">
        <v>0</v>
      </c>
      <c r="T12" s="124">
        <v>51861584.677354455</v>
      </c>
    </row>
    <row r="13" spans="1:20" ht="15">
      <c r="A13" s="98">
        <v>43644</v>
      </c>
      <c r="B13" s="98" t="s">
        <v>552</v>
      </c>
      <c r="C13" s="98" t="s">
        <v>623</v>
      </c>
      <c r="D13" s="103" t="s">
        <v>293</v>
      </c>
      <c r="E13" s="103" t="s">
        <v>604</v>
      </c>
      <c r="F13" s="124">
        <v>0</v>
      </c>
      <c r="G13" s="124">
        <v>0</v>
      </c>
      <c r="H13" s="124">
        <v>0</v>
      </c>
      <c r="I13" s="124">
        <v>14113031.971317301</v>
      </c>
      <c r="J13" s="124">
        <v>31689661.423626132</v>
      </c>
      <c r="K13" s="124">
        <v>0</v>
      </c>
      <c r="L13" s="124">
        <v>0</v>
      </c>
      <c r="M13" s="124">
        <v>0</v>
      </c>
      <c r="N13" s="124">
        <v>0</v>
      </c>
      <c r="O13" s="124">
        <v>3630424.0341225192</v>
      </c>
      <c r="P13" s="124">
        <v>0</v>
      </c>
      <c r="Q13" s="124">
        <v>0</v>
      </c>
      <c r="R13" s="124">
        <v>0</v>
      </c>
      <c r="S13" s="124">
        <v>0</v>
      </c>
      <c r="T13" s="124">
        <v>49433117.429065958</v>
      </c>
    </row>
    <row r="14" spans="1:20" ht="15">
      <c r="A14" s="98">
        <v>43644</v>
      </c>
      <c r="B14" s="98" t="s">
        <v>552</v>
      </c>
      <c r="C14" s="98" t="s">
        <v>624</v>
      </c>
      <c r="D14" s="103" t="s">
        <v>260</v>
      </c>
      <c r="E14" s="103" t="s">
        <v>604</v>
      </c>
      <c r="F14" s="124">
        <v>0</v>
      </c>
      <c r="G14" s="124">
        <v>0</v>
      </c>
      <c r="H14" s="124">
        <v>0</v>
      </c>
      <c r="I14" s="124">
        <v>17681132.776589092</v>
      </c>
      <c r="J14" s="124">
        <v>3005442.0423049605</v>
      </c>
      <c r="K14" s="124">
        <v>0</v>
      </c>
      <c r="L14" s="124">
        <v>0</v>
      </c>
      <c r="M14" s="124">
        <v>0</v>
      </c>
      <c r="N14" s="124">
        <v>0</v>
      </c>
      <c r="O14" s="124">
        <v>0</v>
      </c>
      <c r="P14" s="124">
        <v>0</v>
      </c>
      <c r="Q14" s="124">
        <v>0</v>
      </c>
      <c r="R14" s="124">
        <v>0</v>
      </c>
      <c r="S14" s="124">
        <v>0</v>
      </c>
      <c r="T14" s="124">
        <v>20686574.818894051</v>
      </c>
    </row>
    <row r="15" spans="1:20" ht="15">
      <c r="A15" s="98">
        <v>43644</v>
      </c>
      <c r="B15" s="98" t="s">
        <v>552</v>
      </c>
      <c r="C15" s="98" t="s">
        <v>624</v>
      </c>
      <c r="D15" s="103" t="s">
        <v>261</v>
      </c>
      <c r="E15" s="103" t="s">
        <v>604</v>
      </c>
      <c r="F15" s="124">
        <v>0</v>
      </c>
      <c r="G15" s="124">
        <v>0</v>
      </c>
      <c r="H15" s="124">
        <v>0</v>
      </c>
      <c r="I15" s="124">
        <v>17588989.34289423</v>
      </c>
      <c r="J15" s="124">
        <v>2945333.2014588611</v>
      </c>
      <c r="K15" s="124">
        <v>0</v>
      </c>
      <c r="L15" s="124">
        <v>0</v>
      </c>
      <c r="M15" s="124">
        <v>0</v>
      </c>
      <c r="N15" s="124">
        <v>0</v>
      </c>
      <c r="O15" s="124">
        <v>0</v>
      </c>
      <c r="P15" s="124">
        <v>0</v>
      </c>
      <c r="Q15" s="124">
        <v>0</v>
      </c>
      <c r="R15" s="124">
        <v>0</v>
      </c>
      <c r="S15" s="124">
        <v>0</v>
      </c>
      <c r="T15" s="124">
        <v>20534322.544353094</v>
      </c>
    </row>
    <row r="16" spans="1:20" ht="15">
      <c r="A16" s="98">
        <v>43644</v>
      </c>
      <c r="B16" s="98" t="s">
        <v>552</v>
      </c>
      <c r="C16" s="98" t="s">
        <v>624</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43644</v>
      </c>
      <c r="B17" s="98" t="s">
        <v>552</v>
      </c>
      <c r="C17" s="98" t="s">
        <v>624</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43644</v>
      </c>
      <c r="B18" s="98" t="s">
        <v>552</v>
      </c>
      <c r="C18" s="98" t="s">
        <v>624</v>
      </c>
      <c r="D18" s="103" t="s">
        <v>292</v>
      </c>
      <c r="E18" s="103" t="s">
        <v>604</v>
      </c>
      <c r="F18" s="124">
        <v>0</v>
      </c>
      <c r="G18" s="124">
        <v>0</v>
      </c>
      <c r="H18" s="124">
        <v>0</v>
      </c>
      <c r="I18" s="124">
        <v>17681132.776589092</v>
      </c>
      <c r="J18" s="124">
        <v>3005442.0423049605</v>
      </c>
      <c r="K18" s="124">
        <v>0</v>
      </c>
      <c r="L18" s="124">
        <v>0</v>
      </c>
      <c r="M18" s="124">
        <v>0</v>
      </c>
      <c r="N18" s="124">
        <v>0</v>
      </c>
      <c r="O18" s="124">
        <v>0</v>
      </c>
      <c r="P18" s="124">
        <v>0</v>
      </c>
      <c r="Q18" s="124">
        <v>0</v>
      </c>
      <c r="R18" s="124">
        <v>0</v>
      </c>
      <c r="S18" s="124">
        <v>0</v>
      </c>
      <c r="T18" s="124">
        <v>20686574.818894051</v>
      </c>
    </row>
    <row r="19" spans="1:20" ht="15">
      <c r="A19" s="98">
        <v>43644</v>
      </c>
      <c r="B19" s="98" t="s">
        <v>552</v>
      </c>
      <c r="C19" s="98" t="s">
        <v>624</v>
      </c>
      <c r="D19" s="103" t="s">
        <v>293</v>
      </c>
      <c r="E19" s="103" t="s">
        <v>604</v>
      </c>
      <c r="F19" s="124">
        <v>0</v>
      </c>
      <c r="G19" s="124">
        <v>0</v>
      </c>
      <c r="H19" s="124">
        <v>0</v>
      </c>
      <c r="I19" s="124">
        <v>17588989.34289423</v>
      </c>
      <c r="J19" s="124">
        <v>2945333.2014588611</v>
      </c>
      <c r="K19" s="124">
        <v>0</v>
      </c>
      <c r="L19" s="124">
        <v>0</v>
      </c>
      <c r="M19" s="124">
        <v>0</v>
      </c>
      <c r="N19" s="124">
        <v>0</v>
      </c>
      <c r="O19" s="124">
        <v>0</v>
      </c>
      <c r="P19" s="124">
        <v>0</v>
      </c>
      <c r="Q19" s="124">
        <v>0</v>
      </c>
      <c r="R19" s="124">
        <v>0</v>
      </c>
      <c r="S19" s="124">
        <v>0</v>
      </c>
      <c r="T19" s="124">
        <v>20534322.544353094</v>
      </c>
    </row>
    <row r="20" spans="1:20" ht="15">
      <c r="A20" s="98">
        <v>43644</v>
      </c>
      <c r="B20" s="98" t="s">
        <v>552</v>
      </c>
      <c r="C20" s="98" t="s">
        <v>625</v>
      </c>
      <c r="D20" s="103" t="s">
        <v>260</v>
      </c>
      <c r="E20" s="103" t="s">
        <v>604</v>
      </c>
      <c r="F20" s="124">
        <v>0</v>
      </c>
      <c r="G20" s="124">
        <v>0</v>
      </c>
      <c r="H20" s="124">
        <v>0</v>
      </c>
      <c r="I20" s="124">
        <v>21868760.306116275</v>
      </c>
      <c r="J20" s="124">
        <v>1165632.6584736994</v>
      </c>
      <c r="K20" s="124">
        <v>0</v>
      </c>
      <c r="L20" s="124">
        <v>0</v>
      </c>
      <c r="M20" s="124">
        <v>0</v>
      </c>
      <c r="N20" s="124">
        <v>0</v>
      </c>
      <c r="O20" s="124">
        <v>0</v>
      </c>
      <c r="P20" s="124">
        <v>0</v>
      </c>
      <c r="Q20" s="124">
        <v>0</v>
      </c>
      <c r="R20" s="124">
        <v>0</v>
      </c>
      <c r="S20" s="124">
        <v>0</v>
      </c>
      <c r="T20" s="124">
        <v>23034392.964589976</v>
      </c>
    </row>
    <row r="21" spans="1:20" ht="15">
      <c r="A21" s="98">
        <v>43644</v>
      </c>
      <c r="B21" s="98" t="s">
        <v>552</v>
      </c>
      <c r="C21" s="98" t="s">
        <v>625</v>
      </c>
      <c r="D21" s="103" t="s">
        <v>261</v>
      </c>
      <c r="E21" s="103" t="s">
        <v>604</v>
      </c>
      <c r="F21" s="124">
        <v>0</v>
      </c>
      <c r="G21" s="124">
        <v>0</v>
      </c>
      <c r="H21" s="124">
        <v>0</v>
      </c>
      <c r="I21" s="124">
        <v>21690767.713420287</v>
      </c>
      <c r="J21" s="124">
        <v>1084038.3723805402</v>
      </c>
      <c r="K21" s="124">
        <v>0</v>
      </c>
      <c r="L21" s="124">
        <v>0</v>
      </c>
      <c r="M21" s="124">
        <v>0</v>
      </c>
      <c r="N21" s="124">
        <v>0</v>
      </c>
      <c r="O21" s="124">
        <v>0</v>
      </c>
      <c r="P21" s="124">
        <v>0</v>
      </c>
      <c r="Q21" s="124">
        <v>0</v>
      </c>
      <c r="R21" s="124">
        <v>0</v>
      </c>
      <c r="S21" s="124">
        <v>0</v>
      </c>
      <c r="T21" s="124">
        <v>22774806.085800827</v>
      </c>
    </row>
    <row r="22" spans="1:20" ht="15">
      <c r="A22" s="98">
        <v>43644</v>
      </c>
      <c r="B22" s="98" t="s">
        <v>552</v>
      </c>
      <c r="C22" s="98" t="s">
        <v>625</v>
      </c>
      <c r="D22" s="103" t="s">
        <v>262</v>
      </c>
      <c r="E22" s="103" t="s">
        <v>604</v>
      </c>
      <c r="F22" s="124">
        <v>0</v>
      </c>
      <c r="G22" s="124">
        <v>0</v>
      </c>
      <c r="H22" s="124">
        <v>0</v>
      </c>
      <c r="I22" s="124">
        <v>649758.91698089882</v>
      </c>
      <c r="J22" s="124">
        <v>0</v>
      </c>
      <c r="K22" s="124">
        <v>0</v>
      </c>
      <c r="L22" s="124">
        <v>0</v>
      </c>
      <c r="M22" s="124">
        <v>0</v>
      </c>
      <c r="N22" s="124">
        <v>0</v>
      </c>
      <c r="O22" s="124">
        <v>0</v>
      </c>
      <c r="P22" s="124">
        <v>0</v>
      </c>
      <c r="Q22" s="124">
        <v>0</v>
      </c>
      <c r="R22" s="124">
        <v>0</v>
      </c>
      <c r="S22" s="124">
        <v>0</v>
      </c>
      <c r="T22" s="124">
        <v>649758.91698089882</v>
      </c>
    </row>
    <row r="23" spans="1:20" ht="15">
      <c r="A23" s="98">
        <v>43644</v>
      </c>
      <c r="B23" s="98" t="s">
        <v>552</v>
      </c>
      <c r="C23" s="98" t="s">
        <v>625</v>
      </c>
      <c r="D23" s="103" t="s">
        <v>263</v>
      </c>
      <c r="E23" s="103" t="s">
        <v>604</v>
      </c>
      <c r="F23" s="124">
        <v>0</v>
      </c>
      <c r="G23" s="124">
        <v>0</v>
      </c>
      <c r="H23" s="124">
        <v>0</v>
      </c>
      <c r="I23" s="124">
        <v>649758.91698089882</v>
      </c>
      <c r="J23" s="124">
        <v>0</v>
      </c>
      <c r="K23" s="124">
        <v>0</v>
      </c>
      <c r="L23" s="124">
        <v>0</v>
      </c>
      <c r="M23" s="124">
        <v>0</v>
      </c>
      <c r="N23" s="124">
        <v>0</v>
      </c>
      <c r="O23" s="124">
        <v>0</v>
      </c>
      <c r="P23" s="124">
        <v>0</v>
      </c>
      <c r="Q23" s="124">
        <v>0</v>
      </c>
      <c r="R23" s="124">
        <v>0</v>
      </c>
      <c r="S23" s="124">
        <v>0</v>
      </c>
      <c r="T23" s="124">
        <v>649758.91698089882</v>
      </c>
    </row>
    <row r="24" spans="1:20" ht="15">
      <c r="A24" s="98">
        <v>43644</v>
      </c>
      <c r="B24" s="98" t="s">
        <v>552</v>
      </c>
      <c r="C24" s="98" t="s">
        <v>625</v>
      </c>
      <c r="D24" s="103" t="s">
        <v>292</v>
      </c>
      <c r="E24" s="103" t="s">
        <v>604</v>
      </c>
      <c r="F24" s="124">
        <v>0</v>
      </c>
      <c r="G24" s="124">
        <v>0</v>
      </c>
      <c r="H24" s="124">
        <v>0</v>
      </c>
      <c r="I24" s="124">
        <v>22518519.223097175</v>
      </c>
      <c r="J24" s="124">
        <v>1165632.6584736994</v>
      </c>
      <c r="K24" s="124">
        <v>0</v>
      </c>
      <c r="L24" s="124">
        <v>0</v>
      </c>
      <c r="M24" s="124">
        <v>0</v>
      </c>
      <c r="N24" s="124">
        <v>0</v>
      </c>
      <c r="O24" s="124">
        <v>0</v>
      </c>
      <c r="P24" s="124">
        <v>0</v>
      </c>
      <c r="Q24" s="124">
        <v>0</v>
      </c>
      <c r="R24" s="124">
        <v>0</v>
      </c>
      <c r="S24" s="124">
        <v>0</v>
      </c>
      <c r="T24" s="124">
        <v>23684151.881570876</v>
      </c>
    </row>
    <row r="25" spans="1:20" ht="15">
      <c r="A25" s="98">
        <v>43644</v>
      </c>
      <c r="B25" s="98" t="s">
        <v>552</v>
      </c>
      <c r="C25" s="98" t="s">
        <v>625</v>
      </c>
      <c r="D25" s="103" t="s">
        <v>293</v>
      </c>
      <c r="E25" s="103" t="s">
        <v>604</v>
      </c>
      <c r="F25" s="124">
        <v>0</v>
      </c>
      <c r="G25" s="124">
        <v>0</v>
      </c>
      <c r="H25" s="124">
        <v>0</v>
      </c>
      <c r="I25" s="124">
        <v>22340526.630401187</v>
      </c>
      <c r="J25" s="124">
        <v>1084038.3723805402</v>
      </c>
      <c r="K25" s="124">
        <v>0</v>
      </c>
      <c r="L25" s="124">
        <v>0</v>
      </c>
      <c r="M25" s="124">
        <v>0</v>
      </c>
      <c r="N25" s="124">
        <v>0</v>
      </c>
      <c r="O25" s="124">
        <v>0</v>
      </c>
      <c r="P25" s="124">
        <v>0</v>
      </c>
      <c r="Q25" s="124">
        <v>0</v>
      </c>
      <c r="R25" s="124">
        <v>0</v>
      </c>
      <c r="S25" s="124">
        <v>0</v>
      </c>
      <c r="T25" s="124">
        <v>23424565.002781726</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