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75" windowWidth="14430" windowHeight="12450" tabRatio="867" firstSheet="2"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_1" sheetId="27" r:id="rId19"/>
    <sheet name="KELER CCP_DataFile_23_2_1" sheetId="28" r:id="rId20"/>
    <sheet name="KELER CCP_DataFile_23_2_2" sheetId="29" r:id="rId21"/>
    <sheet name="KELER CCP_DataFile_23_2_3" sheetId="30" r:id="rId22"/>
    <sheet name="KELER CCP_DataFile_23_2_4" sheetId="31" r:id="rId23"/>
    <sheet name="Qualitative Notes" sheetId="22" r:id="rId24"/>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<sst xmlns="http://schemas.openxmlformats.org/spreadsheetml/2006/main" count="6189" uniqueCount="1167">
  <si>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</si>
  <si>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</si>
  <si>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</si>
  <si>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</si>
  <si>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</si>
  <si>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</si>
  <si>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</si>
  <si>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</si>
  <si>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</si>
  <si>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</si>
  <si>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</si>
  <si>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</si>
  <si>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</si>
  <si>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</si>
  <si>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</si>
  <si>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</si>
  <si>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</si>
  <si>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</si>
  <si>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</si>
  <si>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</si>
  <si>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</si>
  <si>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</si>
  <si>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</si>
  <si>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</si>
  <si>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</si>
  <si>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</si>
  <si>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</si>
  <si>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</si>
  <si>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</si>
  <si>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</si>
  <si>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</si>
  <si>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</si>
  <si>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</si>
  <si>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</si>
  <si>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</si>
  <si>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</si>
  <si>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</si>
  <si>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</si>
  <si>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</si>
  <si>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</si>
  <si>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</si>
  <si>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</si>
  <si>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</si>
  <si>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</si>
  <si>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</si>
  <si>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</si>
  <si>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</si>
  <si>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</si>
  <si>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</si>
  <si>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</si>
  <si>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</si>
  <si>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</si>
  <si>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</si>
  <si>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</si>
  <si>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</si>
  <si>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</si>
  <si>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</si>
  <si>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</si>
  <si>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</si>
  <si>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</si>
  <si>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</si>
  <si>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</si>
  <si>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</si>
  <si>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</si>
  <si>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</si>
  <si>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</si>
  <si>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</si>
  <si>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</si>
  <si>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</si>
  <si>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</si>
  <si>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</si>
  <si>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</si>
  <si>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</si>
  <si>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</si>
  <si>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</si>
  <si>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</si>
  <si>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</si>
  <si>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</si>
  <si>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</si>
  <si>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</si>
  <si>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</si>
  <si>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</si>
  <si>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</si>
  <si>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</si>
  <si>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</si>
  <si>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</si>
  <si>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</si>
  <si>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</si>
  <si>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</si>
  <si>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</si>
  <si>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</si>
  <si>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</si>
  <si>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</si>
  <si>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</si>
  <si>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</si>
  <si>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</si>
  <si>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</si>
  <si>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</si>
  <si>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</si>
  <si>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</si>
  <si>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</si>
  <si>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</si>
  <si>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</si>
  <si>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</si>
  <si>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</si>
  <si>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</si>
  <si>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</si>
  <si>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</si>
  <si>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</si>
  <si>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</si>
  <si>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</si>
  <si>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</si>
  <si>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</si>
  <si>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</si>
  <si>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</si>
  <si>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</si>
  <si>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</si>
  <si>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</si>
  <si>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</si>
  <si>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</si>
  <si>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</si>
  <si>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</si>
  <si>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</si>
  <si>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</si>
  <si>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</si>
  <si>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</si>
  <si>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</si>
  <si>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</si>
  <si>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</si>
  <si>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</si>
  <si>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</si>
  <si>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</si>
  <si>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</si>
  <si>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</si>
  <si>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</si>
  <si>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</si>
  <si>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</si>
  <si>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</si>
  <si>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</si>
  <si>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</si>
  <si>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</si>
  <si>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</si>
  <si>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</si>
  <si>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</si>
  <si>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</si>
  <si>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</si>
  <si>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</si>
  <si>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</si>
  <si>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</si>
  <si>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</si>
  <si>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</si>
  <si>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</si>
  <si>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</si>
  <si>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</si>
  <si>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</si>
  <si>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</si>
  <si>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</si>
  <si>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</si>
  <si>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</si>
  <si>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</si>
  <si>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</si>
  <si>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</si>
  <si>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</si>
  <si>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</si>
  <si>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</si>
  <si>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</si>
  <si>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</si>
  <si>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</si>
  <si>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</si>
  <si>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</si>
  <si>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</si>
  <si>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</si>
  <si>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</si>
  <si>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</si>
  <si>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</si>
  <si>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</si>
  <si>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</si>
  <si>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</si>
  <si>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</si>
  <si>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</si>
  <si>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</si>
  <si>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</si>
  <si>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</si>
  <si>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</si>
  <si>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</si>
  <si>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</si>
  <si>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</si>
  <si>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</si>
  <si>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</si>
  <si>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</si>
  <si>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</si>
  <si>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</si>
  <si>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</si>
  <si>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</si>
  <si>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</si>
  <si>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</si>
  <si>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</si>
  <si>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</si>
  <si>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</si>
  <si>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</si>
  <si>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</si>
  <si>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</si>
  <si>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</si>
  <si>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</si>
  <si>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</si>
  <si>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</si>
  <si>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</si>
  <si>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</si>
  <si>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</si>
  <si>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</si>
  <si>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</si>
  <si>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</si>
  <si>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</si>
  <si>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</si>
  <si>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</si>
  <si>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</si>
  <si>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</si>
  <si>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</si>
  <si>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</si>
  <si>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</si>
  <si>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</si>
  <si>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</si>
  <si>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</si>
  <si>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</si>
  <si>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</si>
  <si>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</si>
  <si>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</si>
  <si>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</si>
  <si>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</si>
  <si>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</si>
  <si>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</si>
  <si>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</si>
  <si>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</si>
  <si>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</si>
  <si>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</si>
  <si>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</si>
  <si>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</si>
  <si>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</si>
  <si>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</si>
  <si>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</si>
  <si>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</si>
  <si>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</si>
  <si>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</si>
  <si>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</si>
  <si>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</si>
  <si>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</si>
  <si>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</si>
  <si>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</si>
  <si>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</si>
  <si>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</si>
  <si>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</si>
  <si>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</si>
  <si>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</si>
  <si>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</si>
  <si>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</si>
  <si>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</si>
  <si>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</si>
  <si>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</si>
  <si>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</si>
  <si>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</si>
  <si>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</si>
  <si>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</si>
  <si>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</si>
  <si>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</si>
  <si>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</si>
  <si>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</si>
  <si>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</si>
  <si>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</si>
  <si>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</si>
  <si>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</si>
  <si>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</si>
  <si>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</si>
  <si>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</si>
  <si>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</si>
  <si>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</si>
  <si>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</si>
  <si>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</si>
  <si>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</si>
  <si>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</si>
  <si>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</si>
  <si>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</si>
  <si>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</si>
  <si>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</si>
  <si>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</si>
  <si>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</si>
  <si>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</si>
  <si>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</si>
  <si>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</si>
  <si>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</si>
  <si>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</si>
  <si>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</si>
  <si>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</si>
  <si>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</si>
  <si>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</si>
  <si>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</si>
  <si>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</si>
  <si>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</si>
  <si>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</si>
  <si>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</si>
  <si>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</si>
  <si>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</si>
  <si>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</si>
  <si>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</si>
  <si>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</si>
  <si>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</si>
  <si>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</si>
  <si>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</si>
  <si>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</si>
  <si>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</si>
  <si>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</si>
  <si>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</si>
  <si>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</si>
  <si>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</si>
  <si>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</si>
  <si>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</si>
  <si>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</si>
  <si>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</si>
  <si>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</si>
  <si>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</si>
  <si>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</si>
  <si>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</si>
  <si>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</si>
  <si>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</si>
  <si>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</si>
  <si>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</si>
  <si>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</si>
  <si>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</si>
  <si>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</si>
  <si>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</si>
  <si>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</si>
  <si>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</si>
  <si>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</si>
  <si>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</si>
  <si>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</si>
  <si>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</si>
  <si>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</si>
  <si>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</si>
  <si>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</si>
  <si>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</si>
  <si>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</si>
  <si>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</si>
  <si>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</si>
  <si>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</si>
  <si>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</si>
  <si>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</si>
  <si>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</si>
  <si>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</si>
  <si>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</si>
  <si>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</si>
  <si>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</si>
  <si>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</si>
  <si>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</si>
  <si>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</si>
  <si>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</si>
  <si>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</si>
  <si>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</si>
  <si>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</si>
  <si>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</si>
  <si>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</si>
  <si>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</si>
  <si>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</si>
  <si>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</si>
  <si>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</si>
  <si>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</si>
  <si>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</si>
  <si>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</si>
  <si>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</si>
  <si>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</si>
  <si>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</si>
  <si>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</si>
  <si>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</si>
  <si>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</si>
  <si>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</si>
  <si>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</si>
  <si>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</si>
  <si>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</si>
  <si>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</si>
  <si>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</si>
  <si>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</si>
  <si>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</si>
  <si>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</si>
  <si>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</si>
  <si>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</si>
  <si>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</si>
  <si>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</si>
  <si>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</si>
  <si>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</si>
  <si>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</si>
  <si>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</si>
  <si>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</si>
  <si>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</si>
  <si>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</si>
  <si>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</si>
  <si>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</si>
  <si>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</si>
  <si>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</si>
  <si>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</si>
  <si>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</si>
  <si>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</si>
  <si>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</si>
  <si>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</si>
  <si>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</si>
  <si>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</si>
  <si>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</si>
  <si>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</si>
  <si>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</si>
  <si>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</si>
  <si>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</si>
  <si>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</si>
  <si>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</si>
  <si>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</si>
  <si>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</si>
  <si>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</si>
  <si>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</si>
  <si>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</si>
  <si>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</si>
  <si>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</si>
  <si>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</si>
  <si>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</si>
  <si>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</si>
  <si>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</si>
  <si>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</si>
  <si>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</si>
  <si>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</si>
  <si>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</si>
  <si>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</si>
  <si>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</si>
  <si>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</si>
  <si>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</si>
  <si>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</si>
  <si>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</si>
  <si>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</si>
  <si>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</si>
  <si>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</si>
  <si>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</si>
  <si>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</si>
  <si>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</si>
  <si>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</si>
  <si>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</si>
  <si>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</si>
  <si>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</si>
  <si>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</si>
  <si>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</si>
  <si>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</si>
  <si>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</si>
  <si>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</si>
  <si>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</si>
  <si>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</si>
  <si>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</si>
  <si>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</si>
  <si>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</si>
  <si>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</si>
  <si>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</si>
  <si>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</si>
  <si>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</si>
  <si>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</si>
  <si>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</si>
  <si>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</si>
  <si>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</si>
  <si>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</si>
  <si>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</si>
  <si>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</si>
  <si>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</si>
  <si>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</si>
  <si>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</si>
  <si>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</si>
  <si>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</si>
  <si>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</si>
  <si>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</si>
  <si>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</si>
  <si>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</si>
  <si>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</si>
  <si>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</si>
  <si>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</si>
  <si>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</si>
  <si>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</si>
  <si>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</si>
  <si>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</si>
  <si>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</si>
  <si>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</si>
  <si>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</si>
  <si>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</si>
  <si>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</si>
  <si>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</si>
  <si>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</si>
  <si>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</si>
  <si>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</si>
  <si>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</si>
  <si>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</si>
  <si>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</si>
  <si>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</si>
  <si>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</si>
  <si>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</si>
  <si>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</si>
  <si>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</si>
  <si>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</si>
  <si>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</si>
  <si>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</si>
  <si>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</si>
  <si>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</si>
  <si>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</si>
  <si>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</si>
  <si>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</si>
  <si>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</si>
  <si>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</si>
  <si>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</si>
  <si>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</si>
  <si>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</si>
  <si>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</si>
  <si>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</si>
  <si>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</si>
  <si>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</si>
  <si>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</si>
  <si>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</si>
  <si>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</si>
  <si>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</si>
  <si>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</si>
  <si>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</si>
  <si>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</si>
  <si>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</si>
  <si>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</si>
  <si>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</si>
  <si>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</si>
  <si>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</si>
  <si>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</si>
  <si>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</si>
  <si>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</si>
  <si>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</si>
  <si>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</si>
  <si>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</si>
  <si>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</si>
  <si>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</si>
  <si>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</si>
  <si>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</si>
  <si>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</si>
  <si>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</si>
  <si>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</si>
  <si>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</si>
  <si>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</si>
  <si>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</si>
  <si>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</si>
  <si>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</si>
  <si>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</si>
  <si>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</si>
  <si>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</si>
  <si>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</si>
  <si>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</si>
  <si>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</si>
  <si>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</si>
  <si>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</si>
  <si>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</si>
  <si>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</si>
  <si>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</si>
  <si>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</si>
  <si>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</si>
  <si>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</si>
  <si>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</si>
  <si>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</si>
  <si>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</si>
  <si>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</si>
  <si>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</si>
  <si>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</si>
  <si>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</si>
  <si>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</si>
  <si>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</si>
  <si>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</si>
  <si>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</si>
  <si>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</si>
  <si>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</si>
  <si>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</si>
  <si>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</si>
  <si>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</si>
  <si>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</si>
  <si>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</si>
  <si>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</si>
  <si>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</si>
  <si>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</si>
  <si>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</si>
  <si>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</si>
  <si>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</si>
  <si>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</si>
  <si>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</si>
  <si>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</si>
  <si>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</si>
  <si>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</si>
  <si>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</si>
  <si>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</si>
  <si>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</si>
  <si>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</si>
  <si>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</si>
  <si>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</si>
  <si>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</si>
  <si>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</si>
  <si>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</si>
  <si>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</si>
  <si>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</si>
  <si>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</si>
  <si>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</si>
  <si>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</si>
  <si>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</si>
  <si>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</si>
  <si>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</si>
  <si>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</si>
  <si>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</si>
  <si>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</si>
  <si>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</si>
  <si>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</si>
  <si>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</si>
  <si>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</si>
  <si>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</si>
  <si>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</si>
  <si>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</si>
  <si>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</si>
  <si>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</si>
  <si>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</si>
  <si>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</si>
  <si>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</si>
  <si>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</si>
  <si>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</si>
  <si>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</si>
  <si>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</si>
  <si>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</si>
  <si>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</si>
  <si>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</si>
  <si>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</si>
  <si>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</si>
  <si>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</si>
  <si>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</si>
  <si>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</si>
  <si>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</si>
  <si>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</si>
  <si>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</si>
  <si>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</si>
  <si>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</si>
  <si>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</si>
  <si>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</si>
  <si>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</si>
  <si>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</si>
  <si>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</si>
  <si>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 deposits are demand deposits, and the stock is subject to O/N repo every day. The repo is on domestic sovereign bonds.</t>
  </si>
  <si>
    <t>These are not investments, only O/N repos, the maximum duration of the bonds is 2 years in each cases.</t>
  </si>
  <si>
    <t xml:space="preserve">100% Hungarian sovereign bonds.
https://english.kelerkszf.hu/Key%20documents/Regulatory%20documents/KELER%20CCP%20Ltd.%20Investment%20Policy/
</t>
  </si>
  <si>
    <t>There is no reinvestment / rehypothetication of participants' assets. Only O/N repos.</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</si>
  <si>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</si>
  <si>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</si>
  <si>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</si>
  <si>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</si>
  <si>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</si>
  <si>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</si>
  <si>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</si>
  <si>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250 days + 2 historical stress scenario</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</si>
  <si>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</si>
  <si>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</si>
  <si>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</si>
  <si>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</si>
  <si>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</si>
  <si>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</si>
  <si>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</si>
  <si>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</si>
  <si>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</si>
  <si>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</si>
  <si>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</si>
  <si>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</si>
  <si>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</si>
  <si>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</si>
  <si>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</si>
  <si>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</si>
  <si>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</si>
  <si>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</si>
  <si>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</si>
  <si>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</si>
  <si>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</si>
  <si>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</si>
  <si>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</si>
  <si>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</si>
  <si>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</si>
  <si>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</si>
  <si>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</si>
  <si>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</si>
  <si>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</si>
  <si>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</si>
  <si>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</si>
  <si>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</si>
  <si>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</si>
  <si>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</si>
  <si>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 xml:space="preserve">These are not investments, only O/N repos, thus no interest rate risk is aplicable. </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</si>
  <si>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</si>
  <si>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</si>
  <si>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https://english.kelerkszf.hu/Key%20documents/Announcements/CEEGEX%20Spot%20market/
https://english.kelerkszf.hu/Key%20documents/Announcements/Announcement%20of%20CEEGEX%20Physical%20futures%20market/</t>
  </si>
  <si>
    <t>Asset Class</t>
  </si>
  <si>
    <t>Product</t>
  </si>
  <si>
    <t>Average daily volume (# of trades)</t>
  </si>
  <si>
    <t>Average notional value of trades (EUR)</t>
  </si>
  <si>
    <t>KELER CCP CEEGEX</t>
  </si>
  <si>
    <t>CEEGEX SPOT GAS</t>
  </si>
  <si>
    <t>S.GÁZ</t>
  </si>
  <si>
    <t>S.GÁZ_WD</t>
  </si>
  <si>
    <t>S.SUNDAY</t>
  </si>
  <si>
    <t>S.WEEKEND</t>
  </si>
  <si>
    <t>CEEGEX FORWARD GAS</t>
  </si>
  <si>
    <t>H.GÁZ</t>
  </si>
  <si>
    <t>Product type</t>
  </si>
  <si>
    <t>SPOT GAS</t>
  </si>
  <si>
    <t>FORWARD GAS</t>
  </si>
  <si>
    <t>6.1.1. and 6.1.2.</t>
  </si>
  <si>
    <t>https://www.ceegex.hu/hu/kommunikacio/dokumentumok/Szablyzatok/CEEGEX%20Piaci%20szabályzat/CEEGEX_Market_Rules_v2.0_ENG.pdf</t>
  </si>
  <si>
    <t>TP SPOT GAS</t>
  </si>
  <si>
    <t>S.KAP</t>
  </si>
  <si>
    <t>S.MGP</t>
  </si>
  <si>
    <t>S.MGPEGY</t>
  </si>
  <si>
    <t>Annexes 1-9</t>
  </si>
  <si>
    <t>https://fgsz.hu/en-gb/Documents/Trading%20Platform%20Operational%20Rules%2001%2002%202016.pdf</t>
  </si>
  <si>
    <t>REGULATED MARKET_SPOT_EQUITY</t>
  </si>
  <si>
    <t>S.4iG-HU0000071030</t>
  </si>
  <si>
    <t>REGULATED MARKET_SPOT_DEBT</t>
  </si>
  <si>
    <t>S.A171220C14-HU0000402821</t>
  </si>
  <si>
    <t>S.A180425B14-HU0000402730</t>
  </si>
  <si>
    <t>S.A190624A08-HU0000402433</t>
  </si>
  <si>
    <t>S.A200923C17-HU0000403258</t>
  </si>
  <si>
    <t>S.A201112A04-HU0000402235</t>
  </si>
  <si>
    <t>S.A211027B16-HU0000403100</t>
  </si>
  <si>
    <t>S.A220624A11-HU0000402524</t>
  </si>
  <si>
    <t>S.A221026B17-HU0000403266</t>
  </si>
  <si>
    <t>S.A231124A07-HU0000402383</t>
  </si>
  <si>
    <t>S.A240626B15-HU0000403068</t>
  </si>
  <si>
    <t>S.A250624B14-HU0000402748</t>
  </si>
  <si>
    <t>S.A271027A16-HU0000403118</t>
  </si>
  <si>
    <t>S.ADIDAS AG-DE000A1EWWW0</t>
  </si>
  <si>
    <t>S.ALTEO-HU0000103593</t>
  </si>
  <si>
    <t>S.ALTERA C-HU0000115308</t>
  </si>
  <si>
    <t>S.ÁNY 98-HU0000093257</t>
  </si>
  <si>
    <t>S.APPENINN-HU0000102132</t>
  </si>
  <si>
    <t>S.ARCELORSHS-LU1598757687</t>
  </si>
  <si>
    <t>S.AXA-UAP-FR0000120628</t>
  </si>
  <si>
    <t>S.BANCO BILB-ES0113211835</t>
  </si>
  <si>
    <t>S.BASFSE-DE000BASF111</t>
  </si>
  <si>
    <t>S.BAYERAG-DE000BAY0017</t>
  </si>
  <si>
    <t>S.BCO SANTAN-ES0113900J37</t>
  </si>
  <si>
    <t>S.BIF 100-HU0000088760</t>
  </si>
  <si>
    <t>S.BMW-DE0005190003</t>
  </si>
  <si>
    <t>S.BNP-FR0000131104</t>
  </si>
  <si>
    <t>S.CIG-HU0000097738</t>
  </si>
  <si>
    <t>S.COMMERZBK-DE000CBK1001</t>
  </si>
  <si>
    <t>S.CSEPEL 150-HU0000135025</t>
  </si>
  <si>
    <t>S.DAIMLER C.-DE0007100000</t>
  </si>
  <si>
    <t>S.Deutche BR-DE0005140008</t>
  </si>
  <si>
    <t>S.DUNAHOUSEA-HU0000135090</t>
  </si>
  <si>
    <t>S.EARANYTL37-AT0000A1NG01</t>
  </si>
  <si>
    <t>S.EARANYTL38-AT0000A1PUN7</t>
  </si>
  <si>
    <t>S.EARANYTS36-AT0000A1NG27</t>
  </si>
  <si>
    <t>S.EARANYTS37-AT0000A1NG35</t>
  </si>
  <si>
    <t>S.EARANYTS38-AT0000A1PUQ0</t>
  </si>
  <si>
    <t>S.EBCMZBTS04-AT0000A153P7</t>
  </si>
  <si>
    <t>S.EBCMZBTS05-AT0000A175E4</t>
  </si>
  <si>
    <t>S.EBDAX02-AT0000A13RV8</t>
  </si>
  <si>
    <t>S.EBDAXTL01-AT0000A133B9</t>
  </si>
  <si>
    <t>S.EBGOLD02-AT0000A13RW6</t>
  </si>
  <si>
    <t>S.EBMOLTL15-AT0000A194E5</t>
  </si>
  <si>
    <t>S.EBMOLTL16-AT0000A1CFW7</t>
  </si>
  <si>
    <t>S.EBMOLTL17-AT0000A1DWD0</t>
  </si>
  <si>
    <t>S.EBMTELTL05-AT0000A17J03</t>
  </si>
  <si>
    <t>S.EBMTELTS01-AT0000A0U5L6</t>
  </si>
  <si>
    <t>S.EBOTPTL08-AT0000A0RNQ3</t>
  </si>
  <si>
    <t>S.EBOTPTL17-AT0000A1DWE8</t>
  </si>
  <si>
    <t>S.EBOTPTL18-AT0000A1ET80</t>
  </si>
  <si>
    <t>S.EBRICHTL03-AT0000A17J37</t>
  </si>
  <si>
    <t>S.EBRICHTL05-AT0000A1ET98</t>
  </si>
  <si>
    <t>S.EBRICTL04-AT0000A1DBY0</t>
  </si>
  <si>
    <t>S.EBSILV02-AT0000A13RX4</t>
  </si>
  <si>
    <t>S.EBTKOMTL03-AT0000A0XY16</t>
  </si>
  <si>
    <t>S.EBUNDTL22-AT0000A1PLH8</t>
  </si>
  <si>
    <t>S.EBUXTL14-AT0000A1N9A9</t>
  </si>
  <si>
    <t>S.EBUXTL15-AT0000A1PD02</t>
  </si>
  <si>
    <t>S.EBUXTL16-AT0000A1Q675</t>
  </si>
  <si>
    <t>S.EBUXTUS13-AT0000A1WBQ6</t>
  </si>
  <si>
    <t>S.EBWTIOIL02-AT0000A0CNE1</t>
  </si>
  <si>
    <t>S.ECOMMTL11-AT0000A1PD28</t>
  </si>
  <si>
    <t>S.ECOMMTL12-AT0000A1QNV3</t>
  </si>
  <si>
    <t>S.ECOMMTS07-AT0000A1HPC7</t>
  </si>
  <si>
    <t>S.EDAXTL08EU-AT0000A1NF44</t>
  </si>
  <si>
    <t>S.EDAXTL76-AT0000A1N995</t>
  </si>
  <si>
    <t>S.EDAXTL77-AT0000A1NAG8</t>
  </si>
  <si>
    <t>S.EDAXTL78-AT0000A1Q493</t>
  </si>
  <si>
    <t>S.EDAXTL79-AT0000A1QP56</t>
  </si>
  <si>
    <t>S.EDAXTS70-AT0000A1WKS3</t>
  </si>
  <si>
    <t>S.EEUBUTS24-AT0000A1NFT0</t>
  </si>
  <si>
    <t>S.EEUUSTL17-AT0000A1NFJ1</t>
  </si>
  <si>
    <t>S.EEUUSTL19-AT0000A1PXV4</t>
  </si>
  <si>
    <t>S.EEUUSTS13-AT0000A1NFN3</t>
  </si>
  <si>
    <t>S.EEUUSTS14-AT0000A1NFP8</t>
  </si>
  <si>
    <t>S.EEUUSTS15-AT0000A1PLG0</t>
  </si>
  <si>
    <t>S.EEZUSTTL37-AT0000A1NG19</t>
  </si>
  <si>
    <t>S.EEZUSTTL38-AT0000A1PUP2</t>
  </si>
  <si>
    <t>S.EEZUSTTS36-AT0000A1NG43</t>
  </si>
  <si>
    <t>S.EEZUSTTS37-AT0000A1PUR8</t>
  </si>
  <si>
    <t>S.EGBHUTL04-AT0000A1NFL7</t>
  </si>
  <si>
    <t>S.EGBHUTL06-AT0000A1Q634</t>
  </si>
  <si>
    <t>S.EGBHUTS04-AT0000A1NFQ6</t>
  </si>
  <si>
    <t>S.EHENRYTL38-AT0000A1NFU8</t>
  </si>
  <si>
    <t>S.EHEP TÖRZS-HU0000147996</t>
  </si>
  <si>
    <t>S.ELMŰ-HU0000074513</t>
  </si>
  <si>
    <t>S.ÉMÁSZ-HU0000074539</t>
  </si>
  <si>
    <t>S.EMOLTL19-AT0000A1KSR3</t>
  </si>
  <si>
    <t>S.EMOLTL21-AT0000A1N9F8</t>
  </si>
  <si>
    <t>S.EMOLTL22-AT0000A1Q691</t>
  </si>
  <si>
    <t>S.EMOLTL23-AT0000A1W5H1</t>
  </si>
  <si>
    <t>S.EMOLTS12-AT0000A1W5J7</t>
  </si>
  <si>
    <t>S.EMOLTS13-AT0000A1W5K5</t>
  </si>
  <si>
    <t>S.EMTELTL06-AT0000A1N9E1</t>
  </si>
  <si>
    <t>S.EMTTL04-AT0000A13ZV1</t>
  </si>
  <si>
    <t>S.EMTTL07-AT0000A1QNY7</t>
  </si>
  <si>
    <t>S.EMTTS04-AT0000A1QP15</t>
  </si>
  <si>
    <t>S.ENEFI 10-HU0000089198</t>
  </si>
  <si>
    <t>S.EONAGORDBR-DE000ENAG999</t>
  </si>
  <si>
    <t>S.EOTPTL20-AT0000A1KSS1</t>
  </si>
  <si>
    <t>S.EOTPTL22-AT0000A1PBA4</t>
  </si>
  <si>
    <t>S.EOTPTL23-AT0000A1PD36</t>
  </si>
  <si>
    <t>S.EOTPTL24-AT0000A1PLN6</t>
  </si>
  <si>
    <t>S.EOTPTL27-AT0000A1WKN4</t>
  </si>
  <si>
    <t>S.EOTPTS16-AT0000A1WKP9</t>
  </si>
  <si>
    <t>S.EOTPTURBO-AT0000A1HG41</t>
  </si>
  <si>
    <t>S.ERBUXTL11-AT0000A1LM96</t>
  </si>
  <si>
    <t>S.ERBUXTL12-AT0000A1LMA0</t>
  </si>
  <si>
    <t>S.ERBUXTL13-AT0000A1LMB8</t>
  </si>
  <si>
    <t>S.ERCBTL10-AT0000A1LMK9</t>
  </si>
  <si>
    <t>S.ERDAXTL75-AT0000A1LME2</t>
  </si>
  <si>
    <t>S.ERHHTS32-AT0000A1LMJ1</t>
  </si>
  <si>
    <t>S.ERICHTL10-AT0000A1QP07</t>
  </si>
  <si>
    <t>S.ERICHTS08-AT0000A1QP49</t>
  </si>
  <si>
    <t>S.ERICHTTL06-AT0000A1HG58</t>
  </si>
  <si>
    <t>S.ERICHTTL08-AT0000A1KST9</t>
  </si>
  <si>
    <t>S.ERMOLTL20-AT0000A1LMM5</t>
  </si>
  <si>
    <t>S.ERSBUX12-AT0000A1TWX4</t>
  </si>
  <si>
    <t>S.ERSEURTL29-AT0000A1NFA0</t>
  </si>
  <si>
    <t>S.ERSEURTL30-AT0000A1NFB8</t>
  </si>
  <si>
    <t>S.ERSEURTS39-AT0000A1NFE2</t>
  </si>
  <si>
    <t>S.ERSEURTS40-AT0000A1NFF9</t>
  </si>
  <si>
    <t>S.ERSOTPZ9-AT0000A1TWZ9</t>
  </si>
  <si>
    <t>S.ERSTDAX10E-AT0000A1W400</t>
  </si>
  <si>
    <t>S.ERSTDAX8EU-AT0000A1W418</t>
  </si>
  <si>
    <t>S.ERSTEDAX69-AT0000A1W3Y1</t>
  </si>
  <si>
    <t>S.ERSTEDAX81-AT0000A1W3X3</t>
  </si>
  <si>
    <t>S.ERSTEDTL80-AT0000A1U1D1</t>
  </si>
  <si>
    <t>S.ERSTEDTS68-AT0000A1U1E9</t>
  </si>
  <si>
    <t>S.ERSTEHTS37-AT0000A1U1G4</t>
  </si>
  <si>
    <t>S.ERSTERICHT-AT0000A1W3U9</t>
  </si>
  <si>
    <t>S.ERSTERITS-AT0000A1W3W5</t>
  </si>
  <si>
    <t>S.ERSTETL30-AT0000A1U7V0</t>
  </si>
  <si>
    <t>S.ERSTETL41-AT0000A1U1F6</t>
  </si>
  <si>
    <t>S.ERSTETS28-AT0000A1U7W8</t>
  </si>
  <si>
    <t>S.ERSTEWT64-AT0000A1W3Z8</t>
  </si>
  <si>
    <t>S.ERSTTL20-AT0000A1WKQ7</t>
  </si>
  <si>
    <t>S.ERSUSDTL21-AT0000A1NFC6</t>
  </si>
  <si>
    <t>S.ERSUSDTL22-AT0000A1NFD4</t>
  </si>
  <si>
    <t>S.ERSUSDTS26-AT0000A1NFH5</t>
  </si>
  <si>
    <t>S.ERVWTL03-AT0000A1KX03</t>
  </si>
  <si>
    <t>S.ESILVTS35-AT0000A1LND2</t>
  </si>
  <si>
    <t>S.ESP500TL29-AT0000A1QP98</t>
  </si>
  <si>
    <t>S.ESP500TS27-AT0000A1QPA2</t>
  </si>
  <si>
    <t>S.ESPTL25-AT0000A1N9C5</t>
  </si>
  <si>
    <t>S.ESPTL26-AT0000A1NF69</t>
  </si>
  <si>
    <t>S.ESPTL28-AT0000A1PXT8</t>
  </si>
  <si>
    <t>S.EST MEDIA-HU0000127816</t>
  </si>
  <si>
    <t>S.ETURBL18-AT0000A1WBP8</t>
  </si>
  <si>
    <t>S.EVOLKSTL02-AT0000A1HPB9</t>
  </si>
  <si>
    <t>S.EVOLKSTL04-AT0000A1QNW1</t>
  </si>
  <si>
    <t>S.EVOLKSTL05-AT0000A1QNX9</t>
  </si>
  <si>
    <t>S.EVOLKSTS01-AT0000A1HPE3</t>
  </si>
  <si>
    <t>S.EWTIOLAJ03-AT0000A1KAM2</t>
  </si>
  <si>
    <t>S.EWTIOLTL63-AT0000A1NFW4</t>
  </si>
  <si>
    <t>S.EWTIOLTS61-AT0000A1NFZ7</t>
  </si>
  <si>
    <t>S.EWTITS62-AT0000A1PD93</t>
  </si>
  <si>
    <t>S.EWTOILTS63-AT0000A1Q4C3</t>
  </si>
  <si>
    <t>S.FHB T-HU0000078175</t>
  </si>
  <si>
    <t>S.FJ20NF01-HU0000652763</t>
  </si>
  <si>
    <t>S.FJ22NF01-HU0000652946</t>
  </si>
  <si>
    <t>S.FORRÁS OE-HU0000066394</t>
  </si>
  <si>
    <t>S.FORRÁS T-HU0000066071</t>
  </si>
  <si>
    <t>S.FUTURAQUA-HU0000107362</t>
  </si>
  <si>
    <t>S.GSPARK-HU0000083696</t>
  </si>
  <si>
    <t>S.INFINEON-DE0006231004</t>
  </si>
  <si>
    <t>S.KÁRPóTJEGY-HU0000009907</t>
  </si>
  <si>
    <t>S.KARTONPACK-HU0000075692</t>
  </si>
  <si>
    <t>S.KHAKTPIH1-HU0000713797</t>
  </si>
  <si>
    <t>S.KHAMEUR1-HU0000714001</t>
  </si>
  <si>
    <t>S.KHAMEUR2-HU0000714415</t>
  </si>
  <si>
    <t>S.KHAUTO1TV-HU0000713961</t>
  </si>
  <si>
    <t>S.KHELELM1-HU0000715818</t>
  </si>
  <si>
    <t>S.KHEROSUSA1-HU0000714522</t>
  </si>
  <si>
    <t>S.KHEUEXP1-HU0000715933</t>
  </si>
  <si>
    <t>S.KHEUKOR1-HU0000714860</t>
  </si>
  <si>
    <t>S.KHFOGYJAV1-HU0000715669</t>
  </si>
  <si>
    <t>S.KHFPVILAG3-HU0000712864</t>
  </si>
  <si>
    <t>S.KHGYERMEK1-HU0000716568</t>
  </si>
  <si>
    <t>S.KHGYOGYSZ2-HU0000715529</t>
  </si>
  <si>
    <t>S.KHGYOGYSZ3-HU0000715925</t>
  </si>
  <si>
    <t>S.KHGYOGYVC1-HU0000717467</t>
  </si>
  <si>
    <t>S.KHHOZLEP1-HU0000712617</t>
  </si>
  <si>
    <t>S.KHHOZLEP2-HU0000713557</t>
  </si>
  <si>
    <t>S.KHJOVAUTO1-HU0000714795</t>
  </si>
  <si>
    <t>S.KHKETKOS2-HU0000713441</t>
  </si>
  <si>
    <t>S.KHKETKOS3-HU0000713888</t>
  </si>
  <si>
    <t>S.KHMOZDULJ1-HU0000714043</t>
  </si>
  <si>
    <t>S.KHOLAJIP1-HU0000714779</t>
  </si>
  <si>
    <t>S.KHPRGOND1-HU0000717020</t>
  </si>
  <si>
    <t>S.KHPRINFBI1-HU0000717970</t>
  </si>
  <si>
    <t>S.KHPRNKCSA2-HU0000718713</t>
  </si>
  <si>
    <t>S.KHPRRANG1-HU0000717202</t>
  </si>
  <si>
    <t>S.KHPRVC10-HU0000717780</t>
  </si>
  <si>
    <t>S.KHPRVC8-HU0000717038</t>
  </si>
  <si>
    <t>S.KHRUG1-HU0000715503</t>
  </si>
  <si>
    <t>S.KHSZAKHOZ7-HU0000715081</t>
  </si>
  <si>
    <t>S.KHTEMZE100-HU0000714332</t>
  </si>
  <si>
    <t>S.KHTEMZE95-HU0000714340</t>
  </si>
  <si>
    <t>S.KHTOBBSZ3-HU0000713136</t>
  </si>
  <si>
    <t>S.KHTOBBSZ4-HU0000713672</t>
  </si>
  <si>
    <t>S.KHTOBBSZ5-HU0000713870</t>
  </si>
  <si>
    <t>S.KHTRE4-HU0000713359</t>
  </si>
  <si>
    <t>S.KHVAZSIA1-HU0000714514</t>
  </si>
  <si>
    <t>S.KHVILCG4-HU0000714878</t>
  </si>
  <si>
    <t>S.KHVILCG6-HU0000715800</t>
  </si>
  <si>
    <t>S.KHVILCG7-HU0000716550</t>
  </si>
  <si>
    <t>S.KHVILCG9-HU0000717459</t>
  </si>
  <si>
    <t>S.KHVILCTV1-HU0000712104</t>
  </si>
  <si>
    <t>S.KHVILCTV2-HU0000714423</t>
  </si>
  <si>
    <t>S.KONZUMBEFT-HU0000142419</t>
  </si>
  <si>
    <t>S.KULCS-SOFT-HU0000099387</t>
  </si>
  <si>
    <t>S.LINDE-DE0006483001</t>
  </si>
  <si>
    <t>S.LUFTHANSA-DE0008232125</t>
  </si>
  <si>
    <t>S.MASTERPLAS-HU0000093943</t>
  </si>
  <si>
    <t>S.MKB MEGÚJP-HU0000713599</t>
  </si>
  <si>
    <t>S.MKBBESZHOZ-HU0000717657</t>
  </si>
  <si>
    <t>S.MKBE-HOZ@M-HU0000717905</t>
  </si>
  <si>
    <t>S.MKBÉLHETŐ-HU0000716972</t>
  </si>
  <si>
    <t>S.MKBFELKIN3-HU0000714837</t>
  </si>
  <si>
    <t>S.MKBHOZAMDO-HU0000717319</t>
  </si>
  <si>
    <t>S.MKBKELETEU-HU0000713995</t>
  </si>
  <si>
    <t>S.MKBMEDICIN-HU0000715636</t>
  </si>
  <si>
    <t>S.MKBMOMENT2-HU0000714233</t>
  </si>
  <si>
    <t>S.MKBMOMENT-HU0000713433</t>
  </si>
  <si>
    <t>S.MKBNEMET-HU0000716360</t>
  </si>
  <si>
    <t>S.MKBNYERSPL-HU0000715792</t>
  </si>
  <si>
    <t>S.MKBOLAJ-HU0000714506</t>
  </si>
  <si>
    <t>S.MKBÖTVÖZET-HU0000713896</t>
  </si>
  <si>
    <t>S.MKBTRIPLUS-HU0000714407</t>
  </si>
  <si>
    <t>S.MKBVILHALO-HU0000715123</t>
  </si>
  <si>
    <t>S.MOL-HU0000068952</t>
  </si>
  <si>
    <t>S.MTELEKOM-HU0000073507</t>
  </si>
  <si>
    <t>S.NOKIA -A--FI0009000681</t>
  </si>
  <si>
    <t>S.NORDTKOM-HU0000122098</t>
  </si>
  <si>
    <t>S.NUTEX E-HU0000106448</t>
  </si>
  <si>
    <t>S.OTP BUXETF-HU0000704960</t>
  </si>
  <si>
    <t>S.OTP EMDA A-HU0000706361</t>
  </si>
  <si>
    <t>S.OTP FEVILI-HU0000714738</t>
  </si>
  <si>
    <t>S.OTP SUPRA-HU0000706379</t>
  </si>
  <si>
    <t>S.OTPAKTÍVFX-HU0000713680</t>
  </si>
  <si>
    <t>S.OTPARVÁL-HU0000717376</t>
  </si>
  <si>
    <t>S.OTPEURSPII-HU0000716931</t>
  </si>
  <si>
    <t>S.OTPEURSPRI-HU0000716444</t>
  </si>
  <si>
    <t>S.OTPFEJLVII-HU0000715222</t>
  </si>
  <si>
    <t>S.OTPGLOBMIX-HU0000715867</t>
  </si>
  <si>
    <t>S.OTP-HU0000061726</t>
  </si>
  <si>
    <t>S.OTPREÁLAL2-HU0000714985</t>
  </si>
  <si>
    <t>S.OTPREÁLAL3-HU0000715206</t>
  </si>
  <si>
    <t>S.OTPREÁLAL4-HU0000715560</t>
  </si>
  <si>
    <t>S.OTPREALAL5-HU0000718077</t>
  </si>
  <si>
    <t>S.OTPREÁLALF-HU0000714704</t>
  </si>
  <si>
    <t>S.OTPREÁLALP-HU0000716980</t>
  </si>
  <si>
    <t>S.OTPREALFO2-HU0000713417</t>
  </si>
  <si>
    <t>S.OTPREALFO3-HU0000713607</t>
  </si>
  <si>
    <t>S.OTPREALFO4-HU0000713813</t>
  </si>
  <si>
    <t>S.OTPREALFU2-HU0000714167</t>
  </si>
  <si>
    <t>S.OTPREALFU3-HU0000714472</t>
  </si>
  <si>
    <t>S.OTPREÁLFU4-HU0000715859</t>
  </si>
  <si>
    <t>S.OTPREÁLFU5-HU0000717368</t>
  </si>
  <si>
    <t>S.OTPREÁLFU6-HU0000718275</t>
  </si>
  <si>
    <t>S.OTPREALFUT-HU0000713953</t>
  </si>
  <si>
    <t>S.OTPREALGLT-HU0000714373</t>
  </si>
  <si>
    <t>S.OTPRIO2014-HU0000713805</t>
  </si>
  <si>
    <t>S.OTPSZINERV-HU0000713920</t>
  </si>
  <si>
    <t>S.OTPSZINIXA-HU0000715008</t>
  </si>
  <si>
    <t>S.OTPSZINVIA-HU0000714050</t>
  </si>
  <si>
    <t>S.OTPSZINVII-HU0000714399</t>
  </si>
  <si>
    <t>S.OTPSZINXAL-HU0000715644</t>
  </si>
  <si>
    <t>S.OTPSZINXIA-HU0000717897</t>
  </si>
  <si>
    <t>S.OTPSZINXII-HU0000718234</t>
  </si>
  <si>
    <t>S.OTPSZIVIII-HU0000714480</t>
  </si>
  <si>
    <t>S.OTPÚJVIFIX-HU0000713474</t>
  </si>
  <si>
    <t>S.OTT-ONE-HU0000149679</t>
  </si>
  <si>
    <t>S.ŐRMESTER-HU0000089404</t>
  </si>
  <si>
    <t>S.PANNERGY-HU0000089867</t>
  </si>
  <si>
    <t>S.PANNON-VÁL-HU0000072434</t>
  </si>
  <si>
    <t>S.PLOTINUS T-HU0000097530</t>
  </si>
  <si>
    <t>S.RABA-HU0000073457</t>
  </si>
  <si>
    <t>S.RICHTER-HU0000123096</t>
  </si>
  <si>
    <t>S.SET GROUP-HU0000107537</t>
  </si>
  <si>
    <t>S.SIEM.AG.RE-DE0007236101</t>
  </si>
  <si>
    <t>S.TELEFONICA-ES0178430E18</t>
  </si>
  <si>
    <t>S.THYSSEN-DE0007500001</t>
  </si>
  <si>
    <t>S.TOTAL CO.-FR0000120271</t>
  </si>
  <si>
    <t>S.UCJBV2020A-HU0000652433</t>
  </si>
  <si>
    <t>S.UNTRAIfCBK-AT0000A07S87</t>
  </si>
  <si>
    <t>S.WRCBKCALL-AT0000A04QZ0</t>
  </si>
  <si>
    <t>S.WRCBRENT-AT0000489778</t>
  </si>
  <si>
    <t>S.WRCCECE-AT0000489034</t>
  </si>
  <si>
    <t>S.WRCGOLD-AT0000489398</t>
  </si>
  <si>
    <t>S.ZWACK-HU0000074844</t>
  </si>
  <si>
    <t>Novated but not-yet-settled open interest (value in EUR, one sided)</t>
  </si>
  <si>
    <t>Individual stock</t>
  </si>
  <si>
    <t>Souvereign debt securities</t>
  </si>
  <si>
    <t>Investment fund shares</t>
  </si>
  <si>
    <t>Certificate</t>
  </si>
  <si>
    <t>Mortgage bonds</t>
  </si>
  <si>
    <t>Compensation notes</t>
  </si>
  <si>
    <t>Corporate bonds</t>
  </si>
  <si>
    <t>BSE spot and BÉTa product specifications can be downloaded from here</t>
  </si>
  <si>
    <t>https://www.bse.hu/Products-And-Services/Market-Segmentation</t>
  </si>
  <si>
    <t>MTS Hungary spot debt securities</t>
  </si>
  <si>
    <t>http://www.mtsmarkets.com/products/mts-cash/cash-markets/hungary</t>
  </si>
  <si>
    <t>http://www.mtsdata.com/content/data/public/hun/anagraph/index.php</t>
  </si>
  <si>
    <t>REGULATED MARKET_DER_COMMODITY</t>
  </si>
  <si>
    <t>H.KUKORICA</t>
  </si>
  <si>
    <t>H.NFORGO</t>
  </si>
  <si>
    <t>REGULATED MARKET_DER_CURRENCIES</t>
  </si>
  <si>
    <t>H.AUD/USD-HUF</t>
  </si>
  <si>
    <t>H.CHF/HUF</t>
  </si>
  <si>
    <t>H.CZK/HUF</t>
  </si>
  <si>
    <t>H.EUR/CHF-HUF</t>
  </si>
  <si>
    <t>H.EUR/CZK-HUF</t>
  </si>
  <si>
    <t>H.EUR/GBP-HUF</t>
  </si>
  <si>
    <t>H.EUR/HUF</t>
  </si>
  <si>
    <t>H.EUR/JPY-HUF</t>
  </si>
  <si>
    <t>H.EUR/NOK-HUF</t>
  </si>
  <si>
    <t>H.EUR/PLN-HUF</t>
  </si>
  <si>
    <t>H.EUR/RUB-HUF</t>
  </si>
  <si>
    <t>H.EUR/TRY-HUF</t>
  </si>
  <si>
    <t>H.EUR/USD-HUF</t>
  </si>
  <si>
    <t>H.GBP/HUF</t>
  </si>
  <si>
    <t>H.GBP/USD-HUF</t>
  </si>
  <si>
    <t>H.TRY/HUF</t>
  </si>
  <si>
    <t>H.USD/CAD-HUF</t>
  </si>
  <si>
    <t>H.USD/CHF-HUF</t>
  </si>
  <si>
    <t>H.USD/HUF</t>
  </si>
  <si>
    <t>H.USD/JPY-HUF</t>
  </si>
  <si>
    <t>H.USD/NOK-HUF</t>
  </si>
  <si>
    <t>H.USD/RUB-HUF</t>
  </si>
  <si>
    <t>H.USD/SEK-HUF</t>
  </si>
  <si>
    <t>H.USD/TRY-HUF</t>
  </si>
  <si>
    <t>O.EUR/TRY</t>
  </si>
  <si>
    <t>REGULATED MARKET_DER_EQUITY</t>
  </si>
  <si>
    <t>H.4iG</t>
  </si>
  <si>
    <t>H.APPENINN</t>
  </si>
  <si>
    <t>H.BUX</t>
  </si>
  <si>
    <t>H.CIG</t>
  </si>
  <si>
    <t>H.ÉMÁSZ</t>
  </si>
  <si>
    <t>H.FHB</t>
  </si>
  <si>
    <t>H.FORRÁS OE.B.</t>
  </si>
  <si>
    <t>H.GSOFT PARK</t>
  </si>
  <si>
    <t>H.MOL</t>
  </si>
  <si>
    <t>H.MTELEKOM</t>
  </si>
  <si>
    <t>H.OTP</t>
  </si>
  <si>
    <t>H.PANNERGY</t>
  </si>
  <si>
    <t>H.RABA</t>
  </si>
  <si>
    <t>H.RICHTER</t>
  </si>
  <si>
    <t>DER_COMMODITY</t>
  </si>
  <si>
    <t>DER_CURRENCIES</t>
  </si>
  <si>
    <t>DER_EQUITY</t>
  </si>
  <si>
    <t>BSE derivatives product specifications can be downloaded from here:</t>
  </si>
  <si>
    <t>https://www.bse.hu/Products-And-Services/Derivatives-Section</t>
  </si>
  <si>
    <t>OTD/ETD/Other</t>
  </si>
  <si>
    <t>Other</t>
  </si>
  <si>
    <t>ETD</t>
  </si>
  <si>
    <t xml:space="preserve">              -  </t>
  </si>
  <si>
    <t xml:space="preserve">                      -  </t>
  </si>
  <si>
    <t>S.SATURDAY</t>
  </si>
  <si>
    <t>H.NÉGÁZ</t>
  </si>
  <si>
    <t>S.A191030C16-HU0000403092</t>
  </si>
  <si>
    <t>S.A200624B14-HU0000402953</t>
  </si>
  <si>
    <t>S.A210623A15-HU0000402995</t>
  </si>
  <si>
    <t>S.A261222D17-HU0000403340</t>
  </si>
  <si>
    <t>S.ALTEO2020I-HU0000357603</t>
  </si>
  <si>
    <t>S.D180228-HU0000521448</t>
  </si>
  <si>
    <t>S.D180523-HU0000521596</t>
  </si>
  <si>
    <t>S.EBOTPTL15-AT0000A1CFX5</t>
  </si>
  <si>
    <t>S.EBUXTL19-AT0000A1XHM0</t>
  </si>
  <si>
    <t>S.EBUXTL20-AT0000A1XHN8</t>
  </si>
  <si>
    <t>S.EBUXTL21-AT0000A1XHP3</t>
  </si>
  <si>
    <t>S.EBUXTS14-AT0000A1XHQ1</t>
  </si>
  <si>
    <t>S.EBUXTS15-AT0000A1XHR9</t>
  </si>
  <si>
    <t>S.EDAXTL11EU-AT0000A1XFS1</t>
  </si>
  <si>
    <t>S.EDAXTL83-AT0000A1XA96</t>
  </si>
  <si>
    <t>S.EDAXTL84-AT0000A1XHS7</t>
  </si>
  <si>
    <t>S.EDAXTL85-AT0000A1XHT5</t>
  </si>
  <si>
    <t>S.EDAXTL86-AT0000A1XHU3</t>
  </si>
  <si>
    <t>S.EDAXTS09EU-AT0000A1XFT9</t>
  </si>
  <si>
    <t>S.EDAXTS71-AT0000A1XHV1</t>
  </si>
  <si>
    <t>S.EDAXTS72-AT0000A1XHW9</t>
  </si>
  <si>
    <t>S.EEUROBTS26-AT0000A1X3E2</t>
  </si>
  <si>
    <t>S.EEZUSTTL39-AT0000A1X3F9</t>
  </si>
  <si>
    <t>S.EMOLTS14-AT0000A1XFV5</t>
  </si>
  <si>
    <t>S.EOTPTL28-AT0000A1XFU7</t>
  </si>
  <si>
    <t>S.EOTPTS17-AT0000A1XFW3</t>
  </si>
  <si>
    <t>S.EOTPTS18-AT0000A1XFX1</t>
  </si>
  <si>
    <t>S.EREBTL24-AT0000A1XGE9</t>
  </si>
  <si>
    <t>S.EREBTL25-AT0000A1XGF6</t>
  </si>
  <si>
    <t>S.EREBTS27-AT0000A1XGJ8</t>
  </si>
  <si>
    <t>S.EREBTS28-AT0000A1XGK6</t>
  </si>
  <si>
    <t>S.ERHHTL42-AT0000A1XGP5</t>
  </si>
  <si>
    <t>S.ERHHTL43-AT0000A1XGQ3</t>
  </si>
  <si>
    <t>S.ERHHTS38-AT0000A1XGT7</t>
  </si>
  <si>
    <t>S.ERHHTS39-AT0000A1XGU5</t>
  </si>
  <si>
    <t>S.ERSATL39-AT0000A1XH32</t>
  </si>
  <si>
    <t>S.ERSATL40-AT0000A1XH40</t>
  </si>
  <si>
    <t>S.ERSATS39-AT0000A1XH73</t>
  </si>
  <si>
    <t>S.ERSATS40-AT0000A1XH81</t>
  </si>
  <si>
    <t>S.ERSETL40-AT0000A1XH57</t>
  </si>
  <si>
    <t>S.ERSETL41-AT0000A1XH65</t>
  </si>
  <si>
    <t>S.ERSETS38-AT0000A1XH99</t>
  </si>
  <si>
    <t>S.ERSETS39-AT0000A1XHA5</t>
  </si>
  <si>
    <t>S.ERSPTL32-AT0000A1XGD1</t>
  </si>
  <si>
    <t>S.ERSPTS29-AT0000A1XGG4</t>
  </si>
  <si>
    <t>S.ERSPTS30-AT0000A1XGH2</t>
  </si>
  <si>
    <t>S.ERSTL07-AT0000A1XKA9</t>
  </si>
  <si>
    <t>S.ERSTL08-AT0000A1XKB7</t>
  </si>
  <si>
    <t>S.ERSTL22-AT0000A1XK45</t>
  </si>
  <si>
    <t>S.ERSTL23-AT0000A1XK52</t>
  </si>
  <si>
    <t>S.ERSTL24-AT0000A1XM76</t>
  </si>
  <si>
    <t>S.ERSTL25-AT0000A1XKC5</t>
  </si>
  <si>
    <t>S.ERSTL26-AT0000A1XKD3</t>
  </si>
  <si>
    <t>S.ERSTL31-AT0000A1XK29</t>
  </si>
  <si>
    <t>S.ERSTL32-AT0000A1XK37</t>
  </si>
  <si>
    <t>S.ERSTS06-AT0000A1XKE1</t>
  </si>
  <si>
    <t>S.ERSTS07-AT0000A1XKF8</t>
  </si>
  <si>
    <t>S.ERSTS17-AT0000A1XK86</t>
  </si>
  <si>
    <t>S.ERSTS18-AT0000A1XK94</t>
  </si>
  <si>
    <t>S.ERSTS19-AT0000A1XM84</t>
  </si>
  <si>
    <t>S.ERSTS29-AT0000A1XKG6</t>
  </si>
  <si>
    <t>S.ERSTS30-AT0000A1XKH4</t>
  </si>
  <si>
    <t>S.ERSTS41-AT0000A1XK60</t>
  </si>
  <si>
    <t>S.ERSTS42-AT0000A1XK78</t>
  </si>
  <si>
    <t>S.ERSTTL21-AT0000A1XAA0</t>
  </si>
  <si>
    <t>S.ERSTTL24-AT0000A1XAB8</t>
  </si>
  <si>
    <t>S.ERSTTS28-AT0000A1XAC6</t>
  </si>
  <si>
    <t>S.ESP500TL31-AT0000A1XGC3</t>
  </si>
  <si>
    <t>S.EWTIOTL68-AT0000A1XGR1</t>
  </si>
  <si>
    <t>S.EWTIOTL69-AT0000A1XGS9</t>
  </si>
  <si>
    <t>S.EWTIOTS66-AT0000A1XGV3</t>
  </si>
  <si>
    <t>S.EWTIOTS67-AT0000A1XGW1</t>
  </si>
  <si>
    <t>S.EWTITL67-AT0000A1X3C6</t>
  </si>
  <si>
    <t>S.EWTITS65-AT0000A1X3D4</t>
  </si>
  <si>
    <t>S.KHPRGYOGY4-HU0000718887</t>
  </si>
  <si>
    <t>S.KHPRNKCSA1-HU0000718507</t>
  </si>
  <si>
    <t>S.KHPRVC11-HU0000717962</t>
  </si>
  <si>
    <t>S.MOL 125-HU0000153937</t>
  </si>
  <si>
    <t>S.OPUS-HU0000110226</t>
  </si>
  <si>
    <t>S.OTP ABSZ A-HU0000704457</t>
  </si>
  <si>
    <t>S.OTP SZIN14-HU0000718796</t>
  </si>
  <si>
    <t>S.OTPPRSZÁAA-HU0000710249</t>
  </si>
  <si>
    <t>S.OTPSZIN13-HU0000718648</t>
  </si>
  <si>
    <t>S.OTPSZIN15A-HU0000719018</t>
  </si>
  <si>
    <t>S.WABERER'S-HU0000120720</t>
  </si>
  <si>
    <t>H.CAD/JPY-HUF</t>
  </si>
  <si>
    <t>H.OPUS</t>
  </si>
  <si>
    <t>EUR/HUF rate on 29.09.2017</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</si>
  <si>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</si>
  <si>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KELER provides a credit line to KELER CCP in the case of multinet market financial default, the securities available to KELER the purchase price of which was defaulted serve as cover for this credit line.</t>
  </si>
  <si>
    <t>Collaterals are usually off balance sheet items, default Funds are included in the Balance Sheet. 
https://english.kelerkszf.hu/Key%20documents/Financial%20Reports/Annual%20Reports/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</si>
</sst>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7">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b/>
      <sz val="11"/>
      <name val="Calibri"/>
      <family val="2"/>
      <scheme val="minor"/>
    </font>
  </fonts>
  <fills count="66">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
      <patternFill patternType="solid">
        <fgColor rgb="FFFFFF00"/>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5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18">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3" fontId="37" fillId="0" borderId="0" xfId="0" applyNumberFormat="1" applyFont="1" applyFill="1" applyBorder="1" applyAlignment="1">
      <alignment horizontal="left" vertical="top" wrapText="1"/>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66" fontId="106" fillId="0" borderId="12" xfId="172" applyFont="1" applyBorder="1" applyAlignment="1">
      <alignment horizontal="center" vertical="center"/>
    </xf>
    <xf numFmtId="0" fontId="22" fillId="0" borderId="12" xfId="0" applyFont="1" applyBorder="1"/>
    <xf numFmtId="166" fontId="22" fillId="0" borderId="12" xfId="172" applyFont="1" applyBorder="1"/>
    <xf numFmtId="166" fontId="20" fillId="0" borderId="12" xfId="172" applyFont="1" applyBorder="1" applyAlignment="1">
      <alignment horizontal="center" vertical="center"/>
    </xf>
    <xf numFmtId="166" fontId="0" fillId="0" borderId="12" xfId="172" applyFont="1" applyBorder="1"/>
    <xf numFmtId="0" fontId="0" fillId="0" borderId="12" xfId="0" applyBorder="1"/>
    <xf numFmtId="0" fontId="44" fillId="0" borderId="0" xfId="187"/>
    <xf numFmtId="43" fontId="0" fillId="0" borderId="12" xfId="0" applyNumberFormat="1" applyBorder="1"/>
    <xf numFmtId="171" fontId="4" fillId="61" borderId="0" xfId="172" applyNumberFormat="1" applyFont="1" applyFill="1"/>
    <xf numFmtId="0" fontId="22" fillId="0" borderId="12" xfId="0" applyFont="1" applyBorder="1"/>
    <xf numFmtId="0" fontId="0" fillId="0" borderId="12" xfId="0" applyBorder="1"/>
    <xf numFmtId="0" fontId="0" fillId="0" borderId="12" xfId="0" applyFill="1" applyBorder="1"/>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xf numFmtId="4" fontId="33" fillId="65" borderId="0" xfId="0" applyNumberFormat="1" applyFont="1" applyFill="1" applyBorder="1" applyAlignment="1">
      <alignment horizontal="left" vertical="top" wrapText="1"/>
    </xf>
    <xf numFmtId="0" fontId="33" fillId="65" borderId="0" xfId="0" applyFont="1" applyFill="1" applyBorder="1" applyAlignment="1">
      <alignment horizontal="left" vertical="top" wrapText="1"/>
    </xf>
  </cellXfs>
  <cellStyles count="32536">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styles" Target="styles.xml" /><Relationship Id="rId26" Type="http://schemas.openxmlformats.org/officeDocument/2006/relationships/sharedStrings" Target="sharedStrings.xml" /><Relationship Id="rId27"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23.xml.rels><?xml version="1.0" encoding="UTF-8" standalone="yes"?><Relationships xmlns="http://schemas.openxmlformats.org/package/2006/relationships"><Relationship Id="rId1" Type="http://schemas.openxmlformats.org/officeDocument/2006/relationships/hyperlink" Target="https://www.ceegex.hu/hu/kommunikacio/dokumentumok/Szablyzatok/CEEGEX%20Piaci%20szab&#225;lyzat/CEEGEX_Market_Rules_v2.0_ENG.pdf" TargetMode="External" /><Relationship Id="rId2" Type="http://schemas.openxmlformats.org/officeDocument/2006/relationships/hyperlink" Target="https://fgsz.hu/en-gb/Documents/Trading%20Platform%20Operational%20Rules%2001%2002%202016.pdf" TargetMode="External" /><Relationship Id="rId3" Type="http://schemas.openxmlformats.org/officeDocument/2006/relationships/hyperlink" Target="https://www.bse.hu/Products-And-Services/Market-Segmentation" TargetMode="External" /><Relationship Id="rId4" Type="http://schemas.openxmlformats.org/officeDocument/2006/relationships/hyperlink" Target="http://www.mtsmarkets.com/products/mts-cash/cash-markets/hungary" TargetMode="External" /><Relationship Id="rId5" Type="http://schemas.openxmlformats.org/officeDocument/2006/relationships/hyperlink" Target="http://www.mtsdata.com/content/data/public/hun/anagraph/index.php" TargetMode="External" /><Relationship Id="rId6" Type="http://schemas.openxmlformats.org/officeDocument/2006/relationships/hyperlink" Target="https://www.bse.hu/Products-And-Services/Derivatives-Section" TargetMode="External"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Announcements/Announcement%20on%20Trading%20Platform%20guarantee%20system/" TargetMode="External" /><Relationship Id="rId4" Type="http://schemas.openxmlformats.org/officeDocument/2006/relationships/hyperlink" Target="https://english.kelerkszf.hu/Key%20documents/Announcements/Announcement%20on%20Trading%20Platform%20guarantee%20system/"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90"/>
      <c r="C1" s="91"/>
      <c r="D1" s="90"/>
    </row>
    <row r="2" spans="2:6" ht="15" customHeight="1">
      <c r="B2" s="210" t="s">
        <v>413</v>
      </c>
      <c r="C2" s="210"/>
      <c r="D2" s="79"/>
      <c r="F2" s="29" t="s">
        <v>1163</v>
      </c>
    </row>
    <row r="3" spans="2:8" ht="12" customHeight="1">
      <c r="B3" s="57"/>
      <c r="C3" s="57"/>
      <c r="F3" s="42"/>
      <c r="H3" s="42">
        <v>311.23</v>
      </c>
    </row>
    <row r="4" spans="2:4" ht="12">
      <c r="B4" s="98" t="s">
        <v>409</v>
      </c>
      <c r="C4" s="98" t="s">
        <v>568</v>
      </c>
      <c r="D4" s="98" t="s">
        <v>418</v>
      </c>
    </row>
    <row r="5" spans="2:8" ht="24">
      <c r="B5" s="115" t="s">
        <v>614</v>
      </c>
      <c r="C5" s="115" t="s">
        <v>617</v>
      </c>
      <c r="D5" s="115" t="s">
        <v>615</v>
      </c>
      <c r="H5" s="206"/>
    </row>
    <row r="6" spans="2:4" ht="24">
      <c r="B6" s="115" t="s">
        <v>614</v>
      </c>
      <c r="C6" s="115" t="s">
        <v>618</v>
      </c>
      <c r="D6" s="115" t="s">
        <v>616</v>
      </c>
    </row>
    <row r="7" spans="2:4" ht="24">
      <c r="B7" s="115" t="s">
        <v>614</v>
      </c>
      <c r="C7" s="115" t="s">
        <v>619</v>
      </c>
      <c r="D7" s="115" t="s">
        <v>621</v>
      </c>
    </row>
    <row r="8" spans="2:4" ht="36">
      <c r="B8" s="115" t="s">
        <v>614</v>
      </c>
      <c r="C8" s="115" t="s">
        <v>620</v>
      </c>
      <c r="D8" s="115" t="s">
        <v>678</v>
      </c>
    </row>
    <row r="9" spans="2:4" ht="12">
      <c r="B9" s="115"/>
      <c r="C9" s="115"/>
      <c r="D9" s="115"/>
    </row>
    <row r="10" spans="2:4" ht="12">
      <c r="B10" s="116"/>
      <c r="C10" s="116"/>
      <c r="D10" s="116"/>
    </row>
    <row r="11" spans="2:4" ht="12">
      <c r="B11" s="116"/>
      <c r="C11" s="116"/>
      <c r="D11" s="116"/>
    </row>
    <row r="12" spans="1:5" ht="30.75" customHeight="1">
      <c r="A12" s="119"/>
      <c r="B12" s="114"/>
      <c r="C12" s="120"/>
      <c r="D12" s="121"/>
      <c r="E12" s="119"/>
    </row>
    <row r="13" spans="2:4" ht="27.6" customHeight="1">
      <c r="B13" s="117"/>
      <c r="C13" s="117"/>
      <c r="D13" s="118"/>
    </row>
    <row r="14" spans="2:4" ht="27" customHeight="1">
      <c r="B14" s="117"/>
      <c r="C14" s="117"/>
      <c r="D14" s="118"/>
    </row>
    <row r="15" spans="2:4" ht="12">
      <c r="B15" s="117"/>
      <c r="C15" s="117"/>
      <c r="D15" s="118"/>
    </row>
    <row r="16" spans="2:4" ht="12">
      <c r="B16" s="117"/>
      <c r="C16" s="117"/>
      <c r="D16" s="118"/>
    </row>
    <row r="17" spans="2:4" ht="12">
      <c r="B17" s="117"/>
      <c r="C17" s="117"/>
      <c r="D17" s="118"/>
    </row>
    <row r="18" spans="2:4" ht="12">
      <c r="B18" s="117"/>
      <c r="C18" s="117"/>
      <c r="D18" s="118"/>
    </row>
    <row r="19" spans="2:4" ht="12">
      <c r="B19" s="117"/>
      <c r="C19" s="117"/>
      <c r="D19" s="117"/>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H2" sqref="H2"/>
    </sheetView>
  </sheetViews>
  <sheetFormatPr defaultColWidth="9.140625" defaultRowHeight="15"/>
  <cols>
    <col min="1" max="1" width="11.2857142857143" style="21" bestFit="1" customWidth="1"/>
    <col min="2" max="2" width="16.7142857142857" style="88" customWidth="1"/>
    <col min="3" max="3" width="24.1428571428571" style="88"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1.2857142857143" style="2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8" t="s">
        <v>551</v>
      </c>
      <c r="C1" s="58" t="s">
        <v>567</v>
      </c>
      <c r="D1" s="14" t="s">
        <v>256</v>
      </c>
      <c r="E1" s="14" t="s">
        <v>330</v>
      </c>
      <c r="F1" s="14" t="s">
        <v>78</v>
      </c>
      <c r="G1" s="14" t="s">
        <v>79</v>
      </c>
      <c r="H1" s="174" t="s">
        <v>80</v>
      </c>
      <c r="I1" s="174" t="s">
        <v>81</v>
      </c>
      <c r="J1" s="174" t="s">
        <v>82</v>
      </c>
      <c r="K1" s="14" t="s">
        <v>83</v>
      </c>
      <c r="L1" s="14" t="s">
        <v>84</v>
      </c>
      <c r="M1" s="14" t="s">
        <v>85</v>
      </c>
    </row>
    <row r="2" spans="1:13" ht="25.5">
      <c r="A2" s="99">
        <v>43007</v>
      </c>
      <c r="B2" s="99" t="s">
        <v>409</v>
      </c>
      <c r="C2" s="99" t="s">
        <v>622</v>
      </c>
      <c r="D2" s="106" t="s">
        <v>331</v>
      </c>
      <c r="E2" s="106" t="s">
        <v>604</v>
      </c>
      <c r="F2" s="123">
        <v>0</v>
      </c>
      <c r="G2" s="107">
        <v>0</v>
      </c>
      <c r="H2" s="160">
        <v>22515946.137813624</v>
      </c>
      <c r="I2" s="160">
        <v>8419.5353918324072</v>
      </c>
      <c r="J2" s="107">
        <v>0</v>
      </c>
      <c r="K2" s="107">
        <v>0</v>
      </c>
      <c r="L2" s="161">
        <v>88859286.074607193</v>
      </c>
      <c r="M2" s="107">
        <v>0</v>
      </c>
    </row>
    <row r="3" spans="1:13" ht="15">
      <c r="A3" s="99"/>
      <c r="B3" s="99"/>
      <c r="C3" s="99"/>
      <c r="D3" s="106"/>
      <c r="E3" s="106"/>
      <c r="F3" s="123"/>
      <c r="G3" s="123"/>
      <c r="H3" s="123"/>
      <c r="I3" s="123"/>
      <c r="J3" s="123"/>
      <c r="K3" s="123"/>
      <c r="L3" s="123"/>
      <c r="M3" s="107"/>
    </row>
    <row r="4" spans="1:13" ht="15">
      <c r="A4" s="99"/>
      <c r="F4" s="123"/>
      <c r="G4" s="123"/>
      <c r="H4" s="123"/>
      <c r="I4" s="123"/>
      <c r="J4" s="123"/>
      <c r="K4" s="123"/>
      <c r="L4" s="123"/>
      <c r="M4" s="107"/>
    </row>
    <row r="5" spans="1:13" ht="15">
      <c r="A5" s="99"/>
      <c r="F5" s="123"/>
      <c r="G5" s="123"/>
      <c r="H5" s="123"/>
      <c r="I5" s="123"/>
      <c r="J5" s="123"/>
      <c r="K5" s="123"/>
      <c r="L5" s="123"/>
      <c r="M5" s="107"/>
    </row>
    <row r="6" spans="1:10" ht="15">
      <c r="A6" s="99"/>
      <c r="H6" s="123"/>
      <c r="I6" s="177"/>
      <c r="J6" s="175"/>
    </row>
    <row r="7" spans="1:10" ht="15">
      <c r="A7" s="99"/>
      <c r="H7" s="123"/>
      <c r="I7" s="177"/>
      <c r="J7" s="175"/>
    </row>
    <row r="8" spans="1:10" ht="15">
      <c r="A8" s="99"/>
      <c r="H8" s="123"/>
      <c r="I8" s="177"/>
      <c r="J8" s="175"/>
    </row>
    <row r="9" spans="1:10" ht="15">
      <c r="A9" s="99"/>
      <c r="H9" s="123"/>
      <c r="I9" s="177"/>
      <c r="J9" s="175"/>
    </row>
    <row r="10" spans="1:10" ht="15">
      <c r="A10" s="99"/>
      <c r="H10" s="123"/>
      <c r="I10" s="177"/>
      <c r="J10" s="175"/>
    </row>
    <row r="11" spans="1:10" ht="15">
      <c r="A11" s="99"/>
      <c r="H11" s="123"/>
      <c r="I11" s="177"/>
      <c r="J11" s="175"/>
    </row>
    <row r="12" spans="1:9" ht="15">
      <c r="A12" s="99"/>
      <c r="H12" s="123"/>
      <c r="I12" s="176"/>
    </row>
    <row r="13" spans="1:8" ht="15">
      <c r="A13" s="99"/>
      <c r="F13" s="177"/>
      <c r="H13" s="175"/>
    </row>
    <row r="14" ht="15">
      <c r="A14" s="99"/>
    </row>
    <row r="15" ht="15">
      <c r="A15" s="99"/>
    </row>
    <row r="16" ht="15">
      <c r="A16" s="99"/>
    </row>
    <row r="17" ht="15">
      <c r="A17" s="99"/>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heetViews>
  <sheetFormatPr defaultColWidth="9.140625" defaultRowHeight="15"/>
  <cols>
    <col min="1" max="1" width="11.1428571428571" style="21" bestFit="1" customWidth="1"/>
    <col min="2" max="2" width="16.7142857142857" style="88" customWidth="1"/>
    <col min="3" max="3" width="24.1428571428571" style="88"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8" t="s">
        <v>551</v>
      </c>
      <c r="C1" s="58" t="s">
        <v>567</v>
      </c>
      <c r="D1" s="14" t="s">
        <v>256</v>
      </c>
      <c r="E1" s="14" t="s">
        <v>330</v>
      </c>
      <c r="F1" s="21" t="s">
        <v>99</v>
      </c>
      <c r="G1" s="21" t="s">
        <v>100</v>
      </c>
      <c r="H1" s="196" t="s">
        <v>102</v>
      </c>
      <c r="I1" s="21" t="s">
        <v>309</v>
      </c>
      <c r="J1" s="21" t="s">
        <v>103</v>
      </c>
    </row>
    <row r="2" spans="1:10" ht="15">
      <c r="A2" s="99">
        <v>43007</v>
      </c>
      <c r="B2" s="99" t="s">
        <v>552</v>
      </c>
      <c r="C2" s="99" t="s">
        <v>623</v>
      </c>
      <c r="D2" s="106" t="s">
        <v>313</v>
      </c>
      <c r="E2" s="106" t="s">
        <v>604</v>
      </c>
      <c r="F2" s="123">
        <v>435226.76477203518</v>
      </c>
      <c r="G2" s="123">
        <v>2</v>
      </c>
      <c r="H2" s="123">
        <v>4607320.7916974584</v>
      </c>
      <c r="I2" s="123">
        <v>435226.76477203518</v>
      </c>
      <c r="J2" s="123">
        <v>2</v>
      </c>
    </row>
    <row r="3" spans="1:10" ht="15">
      <c r="A3" s="99">
        <v>43007</v>
      </c>
      <c r="B3" s="99" t="s">
        <v>552</v>
      </c>
      <c r="C3" s="99" t="s">
        <v>624</v>
      </c>
      <c r="D3" s="106" t="s">
        <v>313</v>
      </c>
      <c r="E3" s="106" t="s">
        <v>604</v>
      </c>
      <c r="F3" s="123">
        <v>0</v>
      </c>
      <c r="G3" s="123">
        <v>0</v>
      </c>
      <c r="H3" s="123">
        <v>1022.3950133341901</v>
      </c>
      <c r="I3" s="123">
        <v>0</v>
      </c>
      <c r="J3" s="123">
        <v>0</v>
      </c>
    </row>
    <row r="4" spans="1:10" ht="15">
      <c r="A4" s="99">
        <v>43007</v>
      </c>
      <c r="B4" s="99" t="s">
        <v>552</v>
      </c>
      <c r="C4" s="99" t="s">
        <v>625</v>
      </c>
      <c r="D4" s="106" t="s">
        <v>313</v>
      </c>
      <c r="E4" s="106" t="s">
        <v>604</v>
      </c>
      <c r="F4" s="123">
        <v>131010.13625935804</v>
      </c>
      <c r="G4" s="123">
        <v>0</v>
      </c>
      <c r="H4" s="123" t="s">
        <v>476</v>
      </c>
      <c r="I4" s="123">
        <v>131010.13625935804</v>
      </c>
      <c r="J4" s="123">
        <v>0</v>
      </c>
    </row>
    <row r="5" spans="1:10" ht="15">
      <c r="A5" s="99">
        <v>43007</v>
      </c>
      <c r="B5" s="99" t="s">
        <v>552</v>
      </c>
      <c r="C5" s="99" t="s">
        <v>626</v>
      </c>
      <c r="D5" s="106" t="s">
        <v>313</v>
      </c>
      <c r="E5" s="106" t="s">
        <v>604</v>
      </c>
      <c r="F5" s="123">
        <v>0</v>
      </c>
      <c r="G5" s="123">
        <v>0</v>
      </c>
      <c r="H5" s="123">
        <v>0</v>
      </c>
      <c r="I5" s="123">
        <v>0</v>
      </c>
      <c r="J5" s="123">
        <v>0</v>
      </c>
    </row>
    <row r="6" spans="1:10" ht="15">
      <c r="A6" s="105"/>
      <c r="B6" s="99"/>
      <c r="C6" s="99"/>
      <c r="D6" s="106"/>
      <c r="E6" s="106"/>
      <c r="F6" s="107"/>
      <c r="G6" s="107"/>
      <c r="H6" s="108"/>
      <c r="I6" s="107"/>
      <c r="J6" s="107"/>
    </row>
    <row r="7" spans="1:10" ht="15">
      <c r="A7" s="105"/>
      <c r="B7" s="99"/>
      <c r="C7" s="99"/>
      <c r="D7" s="106"/>
      <c r="E7" s="106"/>
      <c r="F7" s="107"/>
      <c r="G7" s="107"/>
      <c r="H7" s="108"/>
      <c r="I7" s="107"/>
      <c r="J7" s="107"/>
    </row>
    <row r="8" spans="1:10" ht="15">
      <c r="A8" s="184"/>
      <c r="B8" s="184"/>
      <c r="C8" s="185"/>
      <c r="E8" s="187"/>
      <c r="F8" s="107"/>
      <c r="G8" s="107"/>
      <c r="H8" s="108"/>
      <c r="I8" s="107"/>
      <c r="J8" s="107"/>
    </row>
    <row r="9" spans="1:10" ht="15">
      <c r="A9" s="184"/>
      <c r="B9" s="184"/>
      <c r="C9" s="185"/>
      <c r="D9" s="186"/>
      <c r="E9" s="187"/>
      <c r="F9" s="107"/>
      <c r="G9" s="107"/>
      <c r="H9" s="108"/>
      <c r="I9" s="107"/>
      <c r="J9" s="107"/>
    </row>
    <row r="10" spans="1:10" ht="15">
      <c r="A10" s="184"/>
      <c r="B10" s="184"/>
      <c r="C10" s="185"/>
      <c r="D10" s="186"/>
      <c r="E10" s="187"/>
      <c r="F10" s="107"/>
      <c r="G10" s="107"/>
      <c r="H10" s="108"/>
      <c r="I10" s="107"/>
      <c r="J10" s="107"/>
    </row>
    <row r="11" spans="1:10" ht="15">
      <c r="A11" s="184"/>
      <c r="B11" s="184"/>
      <c r="C11" s="185"/>
      <c r="D11" s="186"/>
      <c r="E11" s="187"/>
      <c r="F11" s="107"/>
      <c r="G11" s="107"/>
      <c r="H11" s="108"/>
      <c r="I11" s="107"/>
      <c r="J11" s="107"/>
    </row>
    <row r="12" spans="6:10" ht="15">
      <c r="F12" s="107"/>
      <c r="G12" s="107"/>
      <c r="H12" s="108"/>
      <c r="I12" s="107"/>
      <c r="J12" s="107"/>
    </row>
    <row r="13" spans="6:10" ht="15">
      <c r="F13" s="107"/>
      <c r="G13" s="107"/>
      <c r="H13" s="108"/>
      <c r="I13" s="107"/>
      <c r="J13" s="107"/>
    </row>
    <row r="14" spans="6:10" ht="15">
      <c r="F14" s="107"/>
      <c r="G14" s="107"/>
      <c r="H14" s="108"/>
      <c r="I14" s="107"/>
      <c r="J14" s="107"/>
    </row>
    <row r="15" spans="6:10" ht="15">
      <c r="F15" s="107"/>
      <c r="G15" s="107"/>
      <c r="H15" s="107"/>
      <c r="I15" s="107"/>
      <c r="J15" s="107"/>
    </row>
    <row r="16" spans="6:10" ht="15">
      <c r="F16" s="107"/>
      <c r="G16" s="107"/>
      <c r="H16" s="107"/>
      <c r="I16" s="107"/>
      <c r="J16" s="107"/>
    </row>
    <row r="17" spans="6:10" ht="15">
      <c r="F17" s="107"/>
      <c r="G17" s="107"/>
      <c r="H17" s="107"/>
      <c r="I17" s="107"/>
      <c r="J17" s="107"/>
    </row>
    <row r="18" spans="6:10" ht="15">
      <c r="F18" s="107"/>
      <c r="G18" s="107"/>
      <c r="H18" s="107"/>
      <c r="I18" s="107"/>
      <c r="J18" s="107"/>
    </row>
    <row r="19" spans="6:10" ht="15">
      <c r="F19" s="107"/>
      <c r="G19" s="107"/>
      <c r="H19" s="108"/>
      <c r="I19" s="107"/>
      <c r="J19" s="107"/>
    </row>
    <row r="20" spans="6:10" ht="15">
      <c r="F20" s="107"/>
      <c r="G20" s="107"/>
      <c r="H20" s="108"/>
      <c r="I20" s="107"/>
      <c r="J20" s="107"/>
    </row>
    <row r="21" spans="6:10" ht="15">
      <c r="F21" s="107"/>
      <c r="G21" s="107"/>
      <c r="H21" s="108"/>
      <c r="I21" s="107"/>
      <c r="J21" s="107"/>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F2" sqref="F2:G2"/>
    </sheetView>
  </sheetViews>
  <sheetFormatPr defaultColWidth="9.140625" defaultRowHeight="15"/>
  <cols>
    <col min="1" max="1" width="11.2857142857143" style="22" bestFit="1" customWidth="1"/>
    <col min="2" max="2" width="14.5714285714286" style="88" bestFit="1" customWidth="1"/>
    <col min="3" max="3" width="21.1428571428571" style="88"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8" t="s">
        <v>551</v>
      </c>
      <c r="C1" s="58" t="s">
        <v>567</v>
      </c>
      <c r="D1" s="27" t="s">
        <v>256</v>
      </c>
      <c r="E1" s="22" t="s">
        <v>330</v>
      </c>
      <c r="F1" s="22" t="s">
        <v>101</v>
      </c>
      <c r="G1" s="22" t="s">
        <v>310</v>
      </c>
      <c r="H1" s="23"/>
    </row>
    <row r="2" spans="1:9" ht="15">
      <c r="A2" s="99">
        <v>43007</v>
      </c>
      <c r="B2" s="99" t="s">
        <v>409</v>
      </c>
      <c r="C2" s="99" t="s">
        <v>622</v>
      </c>
      <c r="D2" s="109" t="s">
        <v>606</v>
      </c>
      <c r="E2" s="109" t="s">
        <v>604</v>
      </c>
      <c r="F2" s="123">
        <v>0</v>
      </c>
      <c r="G2" s="123">
        <v>0</v>
      </c>
      <c r="H2" s="24"/>
      <c r="I2" s="24"/>
    </row>
    <row r="3" spans="1:9" ht="15">
      <c r="A3" s="105"/>
      <c r="B3" s="99"/>
      <c r="C3" s="99"/>
      <c r="D3" s="109"/>
      <c r="E3" s="109"/>
      <c r="F3" s="123"/>
      <c r="G3" s="123"/>
      <c r="H3" s="24"/>
      <c r="I3" s="24"/>
    </row>
    <row r="4" spans="1:9" ht="15">
      <c r="A4" s="105"/>
      <c r="B4" s="99"/>
      <c r="C4" s="99"/>
      <c r="D4" s="109"/>
      <c r="E4" s="109"/>
      <c r="F4" s="123"/>
      <c r="G4" s="123"/>
      <c r="H4" s="24"/>
      <c r="I4" s="24"/>
    </row>
    <row r="5" spans="1:9" ht="15">
      <c r="A5" s="105"/>
      <c r="B5" s="99"/>
      <c r="C5" s="99"/>
      <c r="D5" s="109"/>
      <c r="E5" s="109"/>
      <c r="F5" s="123"/>
      <c r="G5" s="123"/>
      <c r="H5" s="24"/>
      <c r="I5" s="24"/>
    </row>
    <row r="6" spans="1:9" ht="15">
      <c r="A6" s="105"/>
      <c r="B6" s="99"/>
      <c r="C6" s="99"/>
      <c r="D6" s="109"/>
      <c r="E6" s="109"/>
      <c r="F6" s="123"/>
      <c r="G6" s="123"/>
      <c r="H6" s="24"/>
      <c r="I6" s="24"/>
    </row>
    <row r="7" spans="1:9" ht="15">
      <c r="A7" s="105"/>
      <c r="B7" s="99"/>
      <c r="C7" s="99"/>
      <c r="D7" s="109"/>
      <c r="E7" s="109"/>
      <c r="F7" s="123"/>
      <c r="G7" s="123"/>
      <c r="H7" s="24"/>
      <c r="I7" s="24"/>
    </row>
    <row r="8" spans="1:9" ht="15">
      <c r="A8" s="105"/>
      <c r="B8" s="99"/>
      <c r="C8" s="99"/>
      <c r="D8" s="109"/>
      <c r="E8" s="109"/>
      <c r="F8" s="123"/>
      <c r="G8" s="123"/>
      <c r="H8" s="24"/>
      <c r="I8" s="24"/>
    </row>
    <row r="9" spans="1:9" ht="15">
      <c r="A9" s="105"/>
      <c r="B9" s="99"/>
      <c r="C9" s="99"/>
      <c r="D9" s="109"/>
      <c r="E9" s="109"/>
      <c r="F9" s="123"/>
      <c r="G9" s="123"/>
      <c r="H9" s="24"/>
      <c r="I9" s="24"/>
    </row>
    <row r="10" spans="1:9" ht="15">
      <c r="A10" s="105"/>
      <c r="B10" s="99"/>
      <c r="C10" s="99"/>
      <c r="D10" s="109"/>
      <c r="E10" s="109"/>
      <c r="F10" s="123"/>
      <c r="G10" s="123"/>
      <c r="H10" s="24"/>
      <c r="I10" s="24"/>
    </row>
    <row r="11" spans="1:9" ht="15">
      <c r="A11" s="105"/>
      <c r="B11" s="99"/>
      <c r="C11" s="99"/>
      <c r="D11" s="109"/>
      <c r="E11" s="109"/>
      <c r="F11" s="123"/>
      <c r="G11" s="123"/>
      <c r="H11" s="24"/>
      <c r="I11" s="24"/>
    </row>
    <row r="12" spans="1:9" ht="15">
      <c r="A12" s="105"/>
      <c r="B12" s="99"/>
      <c r="C12" s="99"/>
      <c r="D12" s="109"/>
      <c r="E12" s="109"/>
      <c r="F12" s="123"/>
      <c r="G12" s="123"/>
      <c r="H12" s="24"/>
      <c r="I12" s="24"/>
    </row>
    <row r="13" spans="1:9" ht="15">
      <c r="A13" s="105"/>
      <c r="B13" s="99"/>
      <c r="C13" s="99"/>
      <c r="D13" s="109"/>
      <c r="E13" s="109"/>
      <c r="F13" s="123"/>
      <c r="G13" s="123"/>
      <c r="H13" s="24"/>
      <c r="I13" s="24"/>
    </row>
    <row r="14" spans="1:9" ht="15">
      <c r="A14" s="105"/>
      <c r="B14" s="99"/>
      <c r="C14" s="99"/>
      <c r="D14" s="109"/>
      <c r="E14" s="109"/>
      <c r="F14" s="123"/>
      <c r="G14" s="123"/>
      <c r="H14" s="24"/>
      <c r="I14" s="24"/>
    </row>
    <row r="15" spans="1:9" ht="15">
      <c r="A15" s="105"/>
      <c r="B15" s="99"/>
      <c r="C15" s="99"/>
      <c r="D15" s="109"/>
      <c r="E15" s="109"/>
      <c r="F15" s="123"/>
      <c r="G15" s="123"/>
      <c r="H15" s="24"/>
      <c r="I15" s="24"/>
    </row>
    <row r="16" spans="1:9" ht="15">
      <c r="A16" s="105"/>
      <c r="B16" s="99"/>
      <c r="C16" s="99"/>
      <c r="D16" s="109"/>
      <c r="E16" s="109"/>
      <c r="F16" s="123"/>
      <c r="G16" s="123"/>
      <c r="H16" s="24"/>
      <c r="I16" s="24"/>
    </row>
    <row r="17" spans="1:9" ht="15">
      <c r="A17" s="105"/>
      <c r="B17" s="99"/>
      <c r="C17" s="99"/>
      <c r="D17" s="109"/>
      <c r="E17" s="109"/>
      <c r="F17" s="123"/>
      <c r="G17" s="123"/>
      <c r="H17" s="24"/>
      <c r="I17" s="24"/>
    </row>
    <row r="18" spans="1:9" ht="15">
      <c r="A18" s="105"/>
      <c r="B18" s="99"/>
      <c r="C18" s="99"/>
      <c r="D18" s="109"/>
      <c r="E18" s="109"/>
      <c r="F18" s="123"/>
      <c r="G18" s="123"/>
      <c r="H18" s="24"/>
      <c r="I18" s="24"/>
    </row>
    <row r="19" spans="1:9" ht="15">
      <c r="A19" s="105"/>
      <c r="B19" s="99"/>
      <c r="C19" s="99"/>
      <c r="D19" s="109"/>
      <c r="E19" s="109"/>
      <c r="F19" s="123"/>
      <c r="G19" s="123"/>
      <c r="H19" s="24"/>
      <c r="I19" s="24"/>
    </row>
    <row r="20" spans="1:9" ht="15">
      <c r="A20" s="105"/>
      <c r="B20" s="99"/>
      <c r="C20" s="99"/>
      <c r="D20" s="109"/>
      <c r="E20" s="109"/>
      <c r="F20" s="123"/>
      <c r="G20" s="123"/>
      <c r="H20" s="24"/>
      <c r="I20" s="24"/>
    </row>
    <row r="21" spans="1:9" ht="15">
      <c r="A21" s="105"/>
      <c r="B21" s="99"/>
      <c r="C21" s="99"/>
      <c r="D21" s="109"/>
      <c r="E21" s="109"/>
      <c r="F21" s="123"/>
      <c r="G21" s="123"/>
      <c r="H21" s="24"/>
      <c r="I21" s="24"/>
    </row>
    <row r="22" spans="1:9" ht="15">
      <c r="A22" s="105"/>
      <c r="B22" s="99"/>
      <c r="C22" s="99"/>
      <c r="D22" s="109"/>
      <c r="E22" s="109"/>
      <c r="F22" s="123"/>
      <c r="G22" s="123"/>
      <c r="H22" s="24"/>
      <c r="I22" s="24"/>
    </row>
    <row r="23" spans="1:9" ht="15">
      <c r="A23" s="105"/>
      <c r="B23" s="99"/>
      <c r="C23" s="99"/>
      <c r="D23" s="109"/>
      <c r="E23" s="109"/>
      <c r="F23" s="123"/>
      <c r="G23" s="123"/>
      <c r="H23" s="24"/>
      <c r="I23" s="24"/>
    </row>
    <row r="24" spans="1:9" ht="15">
      <c r="A24" s="105"/>
      <c r="B24" s="99"/>
      <c r="C24" s="99"/>
      <c r="D24" s="109"/>
      <c r="E24" s="109"/>
      <c r="F24" s="123"/>
      <c r="G24" s="123"/>
      <c r="H24" s="24"/>
      <c r="I24" s="24"/>
    </row>
    <row r="25" spans="1:9" ht="15">
      <c r="A25" s="105"/>
      <c r="B25" s="99"/>
      <c r="C25" s="99"/>
      <c r="D25" s="109"/>
      <c r="E25" s="109"/>
      <c r="F25" s="123"/>
      <c r="G25" s="123"/>
      <c r="H25" s="24"/>
      <c r="I25" s="24"/>
    </row>
    <row r="26" spans="1:9" ht="15">
      <c r="A26" s="105"/>
      <c r="B26" s="99"/>
      <c r="C26" s="99"/>
      <c r="D26" s="109"/>
      <c r="E26" s="109"/>
      <c r="F26" s="123"/>
      <c r="G26" s="123"/>
      <c r="H26" s="24"/>
      <c r="I26" s="24"/>
    </row>
    <row r="27" spans="1:9" ht="15">
      <c r="A27" s="105"/>
      <c r="B27" s="99"/>
      <c r="C27" s="99"/>
      <c r="D27" s="109"/>
      <c r="E27" s="109"/>
      <c r="F27" s="123"/>
      <c r="G27" s="123"/>
      <c r="H27" s="24"/>
      <c r="I27" s="24"/>
    </row>
    <row r="28" spans="1:9" ht="15">
      <c r="A28" s="105"/>
      <c r="B28" s="99"/>
      <c r="C28" s="99"/>
      <c r="D28" s="109"/>
      <c r="E28" s="109"/>
      <c r="F28" s="123"/>
      <c r="G28" s="123"/>
      <c r="H28" s="24"/>
      <c r="I28" s="24"/>
    </row>
    <row r="29" spans="1:9" ht="15">
      <c r="A29" s="105"/>
      <c r="B29" s="99"/>
      <c r="C29" s="99"/>
      <c r="D29" s="109"/>
      <c r="E29" s="109"/>
      <c r="F29" s="123"/>
      <c r="G29" s="123"/>
      <c r="H29" s="24"/>
      <c r="I29" s="24"/>
    </row>
    <row r="30" spans="1:9" ht="15">
      <c r="A30" s="105"/>
      <c r="B30" s="99"/>
      <c r="C30" s="99"/>
      <c r="D30" s="109"/>
      <c r="E30" s="109"/>
      <c r="F30" s="123"/>
      <c r="G30" s="123"/>
      <c r="H30" s="24"/>
      <c r="I30" s="24"/>
    </row>
    <row r="31" spans="1:9" ht="15">
      <c r="A31" s="105"/>
      <c r="B31" s="99"/>
      <c r="C31" s="99"/>
      <c r="D31" s="109"/>
      <c r="E31" s="109"/>
      <c r="F31" s="123"/>
      <c r="G31" s="123"/>
      <c r="H31" s="24"/>
      <c r="I31" s="24"/>
    </row>
    <row r="32" spans="1:9" ht="15">
      <c r="A32" s="105"/>
      <c r="B32" s="99"/>
      <c r="C32" s="99"/>
      <c r="D32" s="109"/>
      <c r="E32" s="109"/>
      <c r="F32" s="123"/>
      <c r="G32" s="123"/>
      <c r="H32" s="24"/>
      <c r="I32" s="24"/>
    </row>
    <row r="33" spans="2:3" ht="15">
      <c r="B33" s="99"/>
      <c r="C33" s="99"/>
    </row>
    <row r="34" spans="2:3" ht="15">
      <c r="B34" s="99"/>
      <c r="C34" s="99"/>
    </row>
    <row r="35" spans="2:3" ht="15">
      <c r="B35" s="99"/>
      <c r="C35" s="99"/>
    </row>
    <row r="36" spans="2:3" ht="15">
      <c r="B36" s="99"/>
      <c r="C36" s="99"/>
    </row>
    <row r="37" spans="2:3" ht="15">
      <c r="B37" s="99"/>
      <c r="C37" s="99"/>
    </row>
    <row r="38" spans="2:3" ht="15">
      <c r="B38" s="99"/>
      <c r="C38" s="99"/>
    </row>
    <row r="39" spans="2:3" ht="15">
      <c r="B39" s="99"/>
      <c r="C39" s="99"/>
    </row>
    <row r="40" spans="2:3" ht="15">
      <c r="B40" s="99"/>
      <c r="C40" s="99"/>
    </row>
    <row r="41" spans="2:3" ht="15">
      <c r="B41" s="99"/>
      <c r="C41" s="99"/>
    </row>
    <row r="42" spans="2:3" ht="15">
      <c r="B42" s="99"/>
      <c r="C42" s="99"/>
    </row>
    <row r="43" spans="2:3" ht="15">
      <c r="B43" s="99"/>
      <c r="C43" s="99"/>
    </row>
    <row r="44" spans="2:3" ht="15">
      <c r="B44" s="99"/>
      <c r="C44" s="99"/>
    </row>
    <row r="45" spans="2:3" ht="15">
      <c r="B45" s="99"/>
      <c r="C45" s="99"/>
    </row>
    <row r="46" spans="2:3" ht="15">
      <c r="B46" s="99"/>
      <c r="C46" s="99"/>
    </row>
    <row r="47" spans="2:3" ht="15">
      <c r="B47" s="99"/>
      <c r="C47" s="99"/>
    </row>
    <row r="48" spans="2:3" ht="15">
      <c r="B48" s="99"/>
      <c r="C48" s="99"/>
    </row>
    <row r="49" spans="2:3" ht="15">
      <c r="B49" s="99"/>
      <c r="C49" s="99"/>
    </row>
    <row r="50" spans="2:3" ht="15">
      <c r="B50" s="99"/>
      <c r="C50" s="99"/>
    </row>
    <row r="51" spans="2:3" ht="15">
      <c r="B51" s="99"/>
      <c r="C51" s="99"/>
    </row>
    <row r="52" spans="2:3" ht="15">
      <c r="B52" s="99"/>
      <c r="C52" s="99"/>
    </row>
    <row r="53" spans="2:3" ht="15">
      <c r="B53" s="99"/>
      <c r="C53" s="99"/>
    </row>
    <row r="54" spans="2:3" ht="15">
      <c r="B54" s="99"/>
      <c r="C54" s="99"/>
    </row>
    <row r="55" spans="2:3" ht="15">
      <c r="B55" s="99"/>
      <c r="C55" s="99"/>
    </row>
    <row r="56" spans="2:3" ht="15">
      <c r="B56" s="99"/>
      <c r="C56" s="99"/>
    </row>
    <row r="57" spans="2:3" ht="15">
      <c r="B57" s="99"/>
      <c r="C57" s="99"/>
    </row>
    <row r="58" spans="2:3" ht="15">
      <c r="B58" s="99"/>
      <c r="C58" s="99"/>
    </row>
    <row r="59" spans="2:3" ht="15">
      <c r="B59" s="99"/>
      <c r="C59" s="99"/>
    </row>
    <row r="60" spans="2:3" ht="15">
      <c r="B60" s="99"/>
      <c r="C60" s="99"/>
    </row>
    <row r="61" spans="2:3" ht="15">
      <c r="B61" s="99"/>
      <c r="C61" s="99"/>
    </row>
    <row r="62" spans="2:3" ht="15">
      <c r="B62" s="99"/>
      <c r="C62" s="99"/>
    </row>
    <row r="63" spans="2:3" ht="15">
      <c r="B63" s="99"/>
      <c r="C63" s="99"/>
    </row>
    <row r="64" spans="2:3" ht="15">
      <c r="B64" s="99"/>
      <c r="C64" s="99"/>
    </row>
    <row r="65" spans="2:3" ht="15">
      <c r="B65" s="99"/>
      <c r="C65" s="99"/>
    </row>
    <row r="66" spans="2:3" ht="15">
      <c r="B66" s="99"/>
      <c r="C66" s="99"/>
    </row>
    <row r="67" spans="2:3" ht="15">
      <c r="B67" s="99"/>
      <c r="C67" s="99"/>
    </row>
    <row r="68" spans="2:3" ht="15">
      <c r="B68" s="99"/>
      <c r="C68" s="99"/>
    </row>
    <row r="69" spans="2:3" ht="15">
      <c r="B69" s="99"/>
      <c r="C69" s="99"/>
    </row>
    <row r="70" spans="2:3" ht="15">
      <c r="B70" s="99"/>
      <c r="C70" s="99"/>
    </row>
    <row r="71" spans="2:3" ht="15">
      <c r="B71" s="99"/>
      <c r="C71" s="99"/>
    </row>
    <row r="72" spans="2:3" ht="15">
      <c r="B72" s="99"/>
      <c r="C72" s="99"/>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
    </sheetView>
  </sheetViews>
  <sheetFormatPr defaultColWidth="9.140625" defaultRowHeight="15"/>
  <cols>
    <col min="1" max="1" width="11.1428571428571" bestFit="1" customWidth="1"/>
    <col min="2" max="2" width="16.7142857142857" style="88" customWidth="1"/>
    <col min="3" max="3" width="24.1428571428571" style="88" customWidth="1"/>
    <col min="4" max="4" width="19.4285714285714" customWidth="1"/>
    <col min="5" max="6" width="12.5714285714286" customWidth="1"/>
  </cols>
  <sheetData>
    <row r="1" spans="1:6" ht="15">
      <c r="A1" s="18" t="s">
        <v>233</v>
      </c>
      <c r="B1" s="58" t="s">
        <v>551</v>
      </c>
      <c r="C1" s="58" t="s">
        <v>567</v>
      </c>
      <c r="D1" s="26" t="s">
        <v>256</v>
      </c>
      <c r="E1" t="s">
        <v>318</v>
      </c>
      <c r="F1" t="s">
        <v>178</v>
      </c>
    </row>
    <row r="2" spans="1:6" ht="15">
      <c r="A2" s="99">
        <v>43007</v>
      </c>
      <c r="B2" s="99" t="s">
        <v>409</v>
      </c>
      <c r="C2" s="99" t="s">
        <v>622</v>
      </c>
      <c r="D2" s="104" t="s">
        <v>637</v>
      </c>
      <c r="E2" s="156">
        <v>1</v>
      </c>
      <c r="F2" s="156" t="s">
        <v>476</v>
      </c>
    </row>
    <row r="3" spans="1:6" ht="15">
      <c r="A3" s="102"/>
      <c r="B3" s="99"/>
      <c r="C3" s="99"/>
      <c r="D3" s="104"/>
      <c r="E3" s="113"/>
      <c r="F3" s="113"/>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2" sqref="A2"/>
    </sheetView>
  </sheetViews>
  <sheetFormatPr defaultColWidth="9.140625" defaultRowHeight="15"/>
  <cols>
    <col min="1" max="1" width="11.2857142857143" style="12" bestFit="1" customWidth="1"/>
    <col min="2" max="2" width="16.7142857142857" style="88" customWidth="1"/>
    <col min="3" max="3" width="24.1428571428571" style="88"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8" t="s">
        <v>551</v>
      </c>
      <c r="C1" s="58" t="s">
        <v>567</v>
      </c>
      <c r="D1" s="18" t="s">
        <v>256</v>
      </c>
      <c r="E1" s="26" t="s">
        <v>330</v>
      </c>
      <c r="F1" s="14" t="s">
        <v>97</v>
      </c>
      <c r="G1" s="14" t="s">
        <v>98</v>
      </c>
    </row>
    <row r="2" spans="1:7" ht="15">
      <c r="A2" s="99">
        <v>43007</v>
      </c>
      <c r="B2" s="99" t="s">
        <v>409</v>
      </c>
      <c r="C2" s="99" t="s">
        <v>622</v>
      </c>
      <c r="D2" s="110" t="s">
        <v>643</v>
      </c>
      <c r="E2" s="110" t="s">
        <v>644</v>
      </c>
      <c r="F2" s="103" t="s">
        <v>476</v>
      </c>
      <c r="G2" s="103" t="s">
        <v>476</v>
      </c>
    </row>
    <row r="3" spans="1:7" ht="15">
      <c r="A3" s="99"/>
      <c r="B3" s="99"/>
      <c r="C3" s="99"/>
      <c r="D3" s="110"/>
      <c r="E3" s="110"/>
      <c r="F3" s="103"/>
      <c r="G3" s="103"/>
    </row>
    <row r="4" spans="1:7" ht="15">
      <c r="A4" s="99"/>
      <c r="B4" s="99"/>
      <c r="C4" s="99"/>
      <c r="D4" s="110"/>
      <c r="E4" s="110"/>
      <c r="F4" s="103"/>
      <c r="G4" s="103"/>
    </row>
    <row r="5" spans="1:7" ht="15">
      <c r="A5" s="99"/>
      <c r="B5" s="99"/>
      <c r="C5" s="99"/>
      <c r="D5" s="110"/>
      <c r="E5" s="110"/>
      <c r="F5" s="103"/>
      <c r="G5" s="103"/>
    </row>
    <row r="6" spans="1:7" ht="15">
      <c r="A6" s="99"/>
      <c r="B6" s="99"/>
      <c r="C6" s="99"/>
      <c r="D6" s="110"/>
      <c r="E6" s="110"/>
      <c r="F6" s="103"/>
      <c r="G6" s="103"/>
    </row>
    <row r="7" spans="1:7" ht="15">
      <c r="A7" s="99"/>
      <c r="B7" s="99"/>
      <c r="C7" s="99"/>
      <c r="D7" s="110"/>
      <c r="E7" s="110"/>
      <c r="F7" s="103"/>
      <c r="G7" s="103"/>
    </row>
    <row r="8" spans="1:7" ht="15">
      <c r="A8" s="99"/>
      <c r="B8" s="99"/>
      <c r="C8" s="99"/>
      <c r="D8" s="110"/>
      <c r="E8" s="110"/>
      <c r="F8" s="103"/>
      <c r="G8" s="103"/>
    </row>
    <row r="9" spans="1:7" ht="15">
      <c r="A9" s="99"/>
      <c r="B9" s="99"/>
      <c r="C9" s="99"/>
      <c r="D9" s="110"/>
      <c r="E9" s="110"/>
      <c r="F9" s="103"/>
      <c r="G9" s="103"/>
    </row>
    <row r="10" spans="1:7" ht="15">
      <c r="A10" s="99"/>
      <c r="B10" s="99"/>
      <c r="C10" s="99"/>
      <c r="D10" s="110"/>
      <c r="E10" s="110"/>
      <c r="F10" s="103"/>
      <c r="G10" s="103"/>
    </row>
    <row r="11" spans="1:7" ht="15">
      <c r="A11" s="99"/>
      <c r="B11" s="99"/>
      <c r="C11" s="99"/>
      <c r="D11" s="110"/>
      <c r="E11" s="110"/>
      <c r="F11" s="103"/>
      <c r="G11" s="103"/>
    </row>
    <row r="12" spans="1:7" ht="15">
      <c r="A12" s="99"/>
      <c r="B12" s="99"/>
      <c r="C12" s="99"/>
      <c r="D12" s="110"/>
      <c r="E12" s="110"/>
      <c r="F12" s="103"/>
      <c r="G12" s="103"/>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88" customWidth="1"/>
    <col min="3" max="3" width="24.1428571428571" style="88" customWidth="1"/>
    <col min="4" max="4" width="16.8571428571429" bestFit="1" customWidth="1"/>
    <col min="5" max="5" width="17.7142857142857" customWidth="1"/>
  </cols>
  <sheetData>
    <row r="1" spans="1:5" ht="15">
      <c r="A1" s="18" t="s">
        <v>233</v>
      </c>
      <c r="B1" s="58" t="s">
        <v>551</v>
      </c>
      <c r="C1" s="58" t="s">
        <v>567</v>
      </c>
      <c r="D1" s="18" t="s">
        <v>256</v>
      </c>
      <c r="E1" s="36" t="s">
        <v>182</v>
      </c>
    </row>
    <row r="2" spans="1:5" ht="15">
      <c r="A2" s="102">
        <v>43007</v>
      </c>
      <c r="B2" s="99" t="s">
        <v>409</v>
      </c>
      <c r="C2" s="99" t="s">
        <v>622</v>
      </c>
      <c r="D2" s="110" t="s">
        <v>414</v>
      </c>
      <c r="E2" s="111">
        <v>0</v>
      </c>
    </row>
    <row r="4" spans="1:6" ht="15">
      <c r="A4" s="59"/>
      <c r="D4" s="75"/>
      <c r="E4" s="76"/>
      <c r="F4" s="76"/>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F18" sqref="F18"/>
    </sheetView>
  </sheetViews>
  <sheetFormatPr defaultColWidth="9.140625" defaultRowHeight="15"/>
  <cols>
    <col min="1" max="1" width="11.1428571428571" style="18" bestFit="1" customWidth="1"/>
    <col min="2" max="2" width="16.7142857142857" style="88" customWidth="1"/>
    <col min="3" max="3" width="24.1428571428571" style="88" customWidth="1"/>
    <col min="4" max="4" width="18" style="18" customWidth="1"/>
    <col min="5" max="10" width="12.8571428571429" style="18" customWidth="1"/>
    <col min="11" max="16384" width="9.14285714285714" style="18"/>
  </cols>
  <sheetData>
    <row r="1" spans="1:13" ht="15">
      <c r="A1" s="18" t="s">
        <v>233</v>
      </c>
      <c r="B1" s="58" t="s">
        <v>551</v>
      </c>
      <c r="C1" s="58" t="s">
        <v>567</v>
      </c>
      <c r="D1" s="18" t="s">
        <v>256</v>
      </c>
      <c r="E1" s="182" t="s">
        <v>137</v>
      </c>
      <c r="F1" s="182" t="s">
        <v>138</v>
      </c>
      <c r="G1" s="182" t="s">
        <v>139</v>
      </c>
      <c r="H1" s="35" t="s">
        <v>185</v>
      </c>
      <c r="I1" s="35" t="s">
        <v>186</v>
      </c>
      <c r="J1" s="35" t="s">
        <v>187</v>
      </c>
      <c r="K1" s="163" t="s">
        <v>190</v>
      </c>
      <c r="L1" s="163" t="s">
        <v>191</v>
      </c>
      <c r="M1" s="163" t="s">
        <v>192</v>
      </c>
    </row>
    <row r="2" spans="1:14" ht="15">
      <c r="A2" s="99">
        <v>43007</v>
      </c>
      <c r="B2" s="99" t="s">
        <v>552</v>
      </c>
      <c r="C2" s="99" t="s">
        <v>623</v>
      </c>
      <c r="D2" s="110" t="s">
        <v>300</v>
      </c>
      <c r="E2" s="179">
        <v>0.6109</v>
      </c>
      <c r="F2" s="178" t="s">
        <v>1072</v>
      </c>
      <c r="G2" s="178" t="s">
        <v>1073</v>
      </c>
      <c r="H2" s="122">
        <v>0.65433990912666051</v>
      </c>
      <c r="I2" s="122">
        <v>0</v>
      </c>
      <c r="J2" s="122">
        <v>0</v>
      </c>
      <c r="K2" s="122">
        <v>0.62281458368521481</v>
      </c>
      <c r="L2" s="122">
        <v>0</v>
      </c>
      <c r="M2" s="122">
        <v>0</v>
      </c>
      <c r="N2" s="190"/>
    </row>
    <row r="3" spans="1:14" ht="15">
      <c r="A3" s="99">
        <v>43007</v>
      </c>
      <c r="B3" s="99" t="s">
        <v>552</v>
      </c>
      <c r="C3" s="99" t="s">
        <v>623</v>
      </c>
      <c r="D3" s="110" t="s">
        <v>301</v>
      </c>
      <c r="E3" s="179">
        <v>0.7925</v>
      </c>
      <c r="F3" s="178" t="s">
        <v>1072</v>
      </c>
      <c r="G3" s="178" t="s">
        <v>1073</v>
      </c>
      <c r="H3" s="122">
        <v>0.8019267203569137</v>
      </c>
      <c r="I3" s="122">
        <v>0</v>
      </c>
      <c r="J3" s="122">
        <v>0</v>
      </c>
      <c r="K3" s="122">
        <v>0.68498342018000946</v>
      </c>
      <c r="L3" s="122">
        <v>0</v>
      </c>
      <c r="M3" s="122">
        <v>0</v>
      </c>
      <c r="N3" s="190"/>
    </row>
    <row r="4" spans="1:14" ht="15">
      <c r="A4" s="99">
        <v>43007</v>
      </c>
      <c r="B4" s="99" t="s">
        <v>552</v>
      </c>
      <c r="C4" s="99" t="s">
        <v>624</v>
      </c>
      <c r="D4" s="110" t="s">
        <v>300</v>
      </c>
      <c r="E4" s="179">
        <v>0.93559999999999999</v>
      </c>
      <c r="F4" s="178" t="s">
        <v>1072</v>
      </c>
      <c r="G4" s="178" t="s">
        <v>1073</v>
      </c>
      <c r="H4" s="122">
        <v>0.93138689842061817</v>
      </c>
      <c r="I4" s="122">
        <v>0</v>
      </c>
      <c r="J4" s="122">
        <v>0</v>
      </c>
      <c r="K4" s="122">
        <v>0.93737175555257157</v>
      </c>
      <c r="L4" s="122">
        <v>0</v>
      </c>
      <c r="M4" s="122">
        <v>0</v>
      </c>
      <c r="N4" s="190"/>
    </row>
    <row r="5" spans="1:14" ht="15">
      <c r="A5" s="99">
        <v>43007</v>
      </c>
      <c r="B5" s="99" t="s">
        <v>552</v>
      </c>
      <c r="C5" s="99" t="s">
        <v>624</v>
      </c>
      <c r="D5" s="110" t="s">
        <v>301</v>
      </c>
      <c r="E5" s="179">
        <v>0.94720000000000004</v>
      </c>
      <c r="F5" s="178" t="s">
        <v>1072</v>
      </c>
      <c r="G5" s="178" t="s">
        <v>1073</v>
      </c>
      <c r="H5" s="122">
        <v>0.9493942374399239</v>
      </c>
      <c r="I5" s="122">
        <v>0</v>
      </c>
      <c r="J5" s="122">
        <v>0</v>
      </c>
      <c r="K5" s="122">
        <v>0.94264769297110829</v>
      </c>
      <c r="L5" s="122">
        <v>0</v>
      </c>
      <c r="M5" s="122">
        <v>0</v>
      </c>
      <c r="N5" s="190"/>
    </row>
    <row r="6" spans="1:13" ht="15">
      <c r="A6" s="99">
        <v>43007</v>
      </c>
      <c r="B6" s="99" t="s">
        <v>552</v>
      </c>
      <c r="C6" s="99" t="s">
        <v>625</v>
      </c>
      <c r="D6" s="110" t="s">
        <v>300</v>
      </c>
      <c r="E6" s="113">
        <v>0</v>
      </c>
      <c r="F6" s="181">
        <v>0.75</v>
      </c>
      <c r="G6" s="181">
        <v>0.93</v>
      </c>
      <c r="H6" s="122">
        <v>0</v>
      </c>
      <c r="I6" s="122">
        <v>0.78288206467001953</v>
      </c>
      <c r="J6" s="122">
        <v>0.87767113448735867</v>
      </c>
      <c r="K6" s="122">
        <v>0</v>
      </c>
      <c r="L6" s="122">
        <v>0.18901958391446297</v>
      </c>
      <c r="M6" s="122">
        <v>0.31625527778782109</v>
      </c>
    </row>
    <row r="7" spans="1:13" s="34" customFormat="1" ht="15">
      <c r="A7" s="99">
        <v>43007</v>
      </c>
      <c r="B7" s="99" t="s">
        <v>552</v>
      </c>
      <c r="C7" s="99" t="s">
        <v>625</v>
      </c>
      <c r="D7" s="162" t="s">
        <v>301</v>
      </c>
      <c r="E7" s="113">
        <v>0</v>
      </c>
      <c r="F7" s="181">
        <v>1</v>
      </c>
      <c r="G7" s="181">
        <v>1</v>
      </c>
      <c r="H7" s="122">
        <v>0</v>
      </c>
      <c r="I7" s="122">
        <v>0.78691678824589606</v>
      </c>
      <c r="J7" s="122">
        <v>0.88493416922523427</v>
      </c>
      <c r="K7" s="122">
        <v>0</v>
      </c>
      <c r="L7" s="122">
        <v>0.18901958391446283</v>
      </c>
      <c r="M7" s="122">
        <v>0.31625527778782087</v>
      </c>
    </row>
    <row r="8" spans="1:13" s="34" customFormat="1" ht="15">
      <c r="A8" s="99">
        <v>43007</v>
      </c>
      <c r="B8" s="99" t="s">
        <v>552</v>
      </c>
      <c r="C8" s="99" t="s">
        <v>626</v>
      </c>
      <c r="D8" s="162" t="s">
        <v>300</v>
      </c>
      <c r="E8" s="113">
        <v>0</v>
      </c>
      <c r="F8" s="181">
        <v>0</v>
      </c>
      <c r="G8" s="181">
        <v>0</v>
      </c>
      <c r="H8" s="122">
        <v>0</v>
      </c>
      <c r="I8" s="122">
        <v>0</v>
      </c>
      <c r="J8" s="122">
        <v>0</v>
      </c>
      <c r="K8" s="122">
        <v>0</v>
      </c>
      <c r="L8" s="122">
        <v>0</v>
      </c>
      <c r="M8" s="122">
        <v>0</v>
      </c>
    </row>
    <row r="9" spans="1:13" s="34" customFormat="1" ht="15">
      <c r="A9" s="99">
        <v>43007</v>
      </c>
      <c r="B9" s="99" t="s">
        <v>552</v>
      </c>
      <c r="C9" s="99" t="s">
        <v>626</v>
      </c>
      <c r="D9" s="162" t="s">
        <v>301</v>
      </c>
      <c r="E9" s="113">
        <v>0</v>
      </c>
      <c r="F9" s="181">
        <v>0</v>
      </c>
      <c r="G9" s="181">
        <v>0</v>
      </c>
      <c r="H9" s="122">
        <v>0</v>
      </c>
      <c r="I9" s="122">
        <v>0</v>
      </c>
      <c r="J9" s="122">
        <v>0</v>
      </c>
      <c r="K9" s="122">
        <v>0</v>
      </c>
      <c r="L9" s="122">
        <v>0</v>
      </c>
      <c r="M9" s="122">
        <v>0</v>
      </c>
    </row>
    <row r="10" spans="2:7" s="34" customFormat="1" ht="15">
      <c r="B10" s="88"/>
      <c r="C10" s="88"/>
      <c r="E10" s="113"/>
      <c r="F10" s="113"/>
      <c r="G10" s="113"/>
    </row>
    <row r="11" spans="2:3" s="34" customFormat="1" ht="15">
      <c r="B11" s="88"/>
      <c r="C11" s="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heetViews>
  <sheetFormatPr defaultColWidth="9.140625" defaultRowHeight="15"/>
  <cols>
    <col min="1" max="1" width="11.1428571428571" style="142" bestFit="1" customWidth="1"/>
    <col min="2" max="2" width="16.7142857142857" style="88" customWidth="1"/>
    <col min="3" max="3" width="24.1428571428571" style="88" customWidth="1"/>
    <col min="4" max="4" width="8.42857142857143" style="142" bestFit="1" customWidth="1"/>
    <col min="5" max="5" width="8.85714285714286" style="142" bestFit="1" customWidth="1"/>
    <col min="6" max="18" width="11.5714285714286" style="142" customWidth="1"/>
    <col min="19" max="16384" width="9.14285714285714" style="79"/>
  </cols>
  <sheetData>
    <row r="1" spans="1:18" ht="15">
      <c r="A1" s="142" t="s">
        <v>233</v>
      </c>
      <c r="B1" s="58" t="s">
        <v>551</v>
      </c>
      <c r="C1" s="58" t="s">
        <v>567</v>
      </c>
      <c r="D1" s="142" t="s">
        <v>611</v>
      </c>
      <c r="E1" s="142" t="s">
        <v>330</v>
      </c>
      <c r="F1" s="143" t="s">
        <v>193</v>
      </c>
      <c r="G1" s="143" t="s">
        <v>194</v>
      </c>
      <c r="H1" s="143" t="s">
        <v>433</v>
      </c>
      <c r="I1" s="143" t="s">
        <v>434</v>
      </c>
      <c r="J1" s="143" t="s">
        <v>435</v>
      </c>
      <c r="K1" s="143" t="s">
        <v>196</v>
      </c>
      <c r="L1" s="143" t="s">
        <v>197</v>
      </c>
      <c r="M1" s="143" t="s">
        <v>478</v>
      </c>
      <c r="N1" s="143" t="s">
        <v>612</v>
      </c>
      <c r="O1" s="143" t="s">
        <v>479</v>
      </c>
      <c r="P1" s="143" t="s">
        <v>613</v>
      </c>
      <c r="Q1" s="143" t="s">
        <v>198</v>
      </c>
      <c r="R1" s="143" t="s">
        <v>199</v>
      </c>
    </row>
    <row r="2" spans="1:18" ht="15">
      <c r="A2" s="99">
        <v>43007</v>
      </c>
      <c r="B2" s="99" t="s">
        <v>409</v>
      </c>
      <c r="C2" s="99" t="s">
        <v>622</v>
      </c>
      <c r="D2" s="113" t="s">
        <v>582</v>
      </c>
      <c r="E2" s="113" t="s">
        <v>582</v>
      </c>
      <c r="F2" s="113" t="s">
        <v>582</v>
      </c>
      <c r="G2" s="113" t="s">
        <v>582</v>
      </c>
      <c r="H2" s="113" t="s">
        <v>582</v>
      </c>
      <c r="I2" s="113" t="s">
        <v>582</v>
      </c>
      <c r="J2" s="113" t="s">
        <v>582</v>
      </c>
      <c r="K2" s="113" t="s">
        <v>582</v>
      </c>
      <c r="L2" s="113" t="s">
        <v>582</v>
      </c>
      <c r="M2" s="113" t="s">
        <v>582</v>
      </c>
      <c r="N2" s="113" t="s">
        <v>582</v>
      </c>
      <c r="O2" s="113" t="s">
        <v>582</v>
      </c>
      <c r="P2" s="113" t="s">
        <v>582</v>
      </c>
      <c r="Q2" s="113" t="s">
        <v>582</v>
      </c>
      <c r="R2" s="113" t="s">
        <v>582</v>
      </c>
    </row>
    <row r="3" spans="1:18" ht="15">
      <c r="A3" s="144"/>
      <c r="B3" s="145"/>
      <c r="C3" s="145"/>
      <c r="D3" s="144"/>
      <c r="E3" s="144"/>
      <c r="F3" s="144"/>
      <c r="G3" s="144"/>
      <c r="H3" s="144"/>
      <c r="I3" s="144"/>
      <c r="J3" s="144"/>
      <c r="K3" s="144"/>
      <c r="L3" s="144"/>
      <c r="M3" s="144"/>
      <c r="N3" s="144"/>
      <c r="O3" s="144"/>
      <c r="P3" s="144"/>
      <c r="Q3" s="144"/>
      <c r="R3" s="144"/>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G18" sqref="G18"/>
    </sheetView>
  </sheetViews>
  <sheetFormatPr defaultColWidth="9.140625" defaultRowHeight="15"/>
  <cols>
    <col min="1" max="1" width="11.1428571428571" style="142" bestFit="1" customWidth="1"/>
    <col min="2" max="2" width="16.7142857142857" style="88" customWidth="1"/>
    <col min="3" max="3" width="19.4285714285714" style="88" customWidth="1"/>
    <col min="4" max="4" width="8.42857142857143" style="142" bestFit="1" customWidth="1"/>
    <col min="5" max="5" width="19.5714285714286" style="142" bestFit="1" customWidth="1"/>
    <col min="6" max="6" width="8.85714285714286" style="142" bestFit="1" customWidth="1"/>
    <col min="7" max="7" width="11.7142857142857" style="142" customWidth="1"/>
    <col min="8" max="9" width="9.57142857142857" style="79" bestFit="1" customWidth="1"/>
    <col min="10" max="10" width="7.28571428571429" style="79" customWidth="1"/>
    <col min="11" max="12" width="11.4285714285714" style="79" customWidth="1"/>
    <col min="13" max="13" width="10.5714285714286" style="79" customWidth="1"/>
    <col min="14" max="16384" width="9.14285714285714" style="79"/>
  </cols>
  <sheetData>
    <row r="1" spans="1:12" ht="15">
      <c r="A1" s="146" t="s">
        <v>233</v>
      </c>
      <c r="B1" s="58" t="s">
        <v>551</v>
      </c>
      <c r="C1" s="58" t="s">
        <v>567</v>
      </c>
      <c r="D1" s="142" t="s">
        <v>611</v>
      </c>
      <c r="E1" s="18" t="s">
        <v>256</v>
      </c>
      <c r="F1" s="142" t="s">
        <v>330</v>
      </c>
      <c r="G1" s="143" t="s">
        <v>195</v>
      </c>
      <c r="H1" s="147"/>
      <c r="I1" s="147"/>
      <c r="J1" s="147"/>
      <c r="K1" s="147"/>
      <c r="L1" s="147"/>
    </row>
    <row r="2" spans="1:12" ht="15">
      <c r="A2" s="99">
        <v>43007</v>
      </c>
      <c r="B2" s="99" t="s">
        <v>409</v>
      </c>
      <c r="C2" s="99" t="s">
        <v>622</v>
      </c>
      <c r="D2" s="113" t="s">
        <v>582</v>
      </c>
      <c r="E2" s="113" t="s">
        <v>582</v>
      </c>
      <c r="F2" s="113" t="s">
        <v>582</v>
      </c>
      <c r="G2" s="113" t="s">
        <v>582</v>
      </c>
      <c r="H2" s="148"/>
      <c r="I2" s="148"/>
      <c r="J2" s="147"/>
      <c r="K2" s="147"/>
      <c r="L2" s="147"/>
    </row>
    <row r="3" spans="1:7" ht="15">
      <c r="A3" s="144"/>
      <c r="B3" s="145"/>
      <c r="C3" s="145"/>
      <c r="D3" s="144"/>
      <c r="E3" s="144"/>
      <c r="F3" s="144"/>
      <c r="G3" s="144"/>
    </row>
    <row r="4" spans="1:7" ht="15">
      <c r="A4" s="144"/>
      <c r="B4" s="145"/>
      <c r="C4" s="145"/>
      <c r="D4" s="144"/>
      <c r="E4" s="144"/>
      <c r="F4" s="144"/>
      <c r="G4" s="144"/>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29"/>
  <sheetViews>
    <sheetView workbookViewId="0" topLeftCell="A1">
      <selection pane="topLeft" activeCell="D9" sqref="D9"/>
    </sheetView>
  </sheetViews>
  <sheetFormatPr defaultColWidth="9.14285714285714" defaultRowHeight="15"/>
  <cols>
    <col min="1" max="1" width="17.2857142857143" bestFit="1" customWidth="1"/>
    <col min="2" max="2" width="36.4285714285714" bestFit="1" customWidth="1"/>
    <col min="3" max="3" width="11.2857142857143" bestFit="1" customWidth="1"/>
    <col min="4" max="4" width="33.4285714285714" bestFit="1" customWidth="1"/>
    <col min="5" max="5" width="37.4285714285714" bestFit="1" customWidth="1"/>
    <col min="6" max="6" width="36.4285714285714" style="79" bestFit="1" customWidth="1"/>
  </cols>
  <sheetData>
    <row r="1" spans="1:6" ht="15">
      <c r="A1" s="198" t="s">
        <v>552</v>
      </c>
      <c r="B1" s="198" t="s">
        <v>689</v>
      </c>
      <c r="C1" s="198" t="s">
        <v>690</v>
      </c>
      <c r="D1" s="198" t="s">
        <v>691</v>
      </c>
      <c r="E1" s="198" t="s">
        <v>692</v>
      </c>
      <c r="F1" s="198" t="s">
        <v>1069</v>
      </c>
    </row>
    <row r="2" spans="1:6" ht="15">
      <c r="A2" s="199" t="s">
        <v>693</v>
      </c>
      <c r="B2" s="199" t="s">
        <v>694</v>
      </c>
      <c r="C2" s="199" t="s">
        <v>695</v>
      </c>
      <c r="D2" s="200">
        <v>1340.1739130434783</v>
      </c>
      <c r="E2" s="200">
        <v>543728.20993198315</v>
      </c>
      <c r="F2" s="199" t="s">
        <v>1070</v>
      </c>
    </row>
    <row r="3" spans="1:6" ht="15">
      <c r="A3" s="199" t="s">
        <v>693</v>
      </c>
      <c r="B3" s="199" t="s">
        <v>694</v>
      </c>
      <c r="C3" s="199" t="s">
        <v>696</v>
      </c>
      <c r="D3" s="200">
        <v>929.21739130434787</v>
      </c>
      <c r="E3" s="200">
        <v>201971.26039086247</v>
      </c>
      <c r="F3" s="199" t="s">
        <v>1070</v>
      </c>
    </row>
    <row r="4" spans="1:6" ht="15">
      <c r="A4" s="199" t="s">
        <v>693</v>
      </c>
      <c r="B4" s="199" t="s">
        <v>694</v>
      </c>
      <c r="C4" s="199" t="s">
        <v>1074</v>
      </c>
      <c r="D4" s="200">
        <v>51.739130434782609</v>
      </c>
      <c r="E4" s="200">
        <v>21741.736960603233</v>
      </c>
      <c r="F4" s="199" t="s">
        <v>1070</v>
      </c>
    </row>
    <row r="5" spans="1:6" ht="15">
      <c r="A5" s="199" t="s">
        <v>693</v>
      </c>
      <c r="B5" s="199" t="s">
        <v>694</v>
      </c>
      <c r="C5" s="199" t="s">
        <v>697</v>
      </c>
      <c r="D5" s="200">
        <v>2.6086956521739131</v>
      </c>
      <c r="E5" s="200">
        <v>985.71027438117198</v>
      </c>
      <c r="F5" s="199" t="s">
        <v>1070</v>
      </c>
    </row>
    <row r="6" spans="1:6" ht="15">
      <c r="A6" s="199" t="s">
        <v>693</v>
      </c>
      <c r="B6" s="199" t="s">
        <v>694</v>
      </c>
      <c r="C6" s="199" t="s">
        <v>698</v>
      </c>
      <c r="D6" s="200">
        <v>104</v>
      </c>
      <c r="E6" s="200">
        <v>84970.706559124883</v>
      </c>
      <c r="F6" s="199" t="s">
        <v>1070</v>
      </c>
    </row>
    <row r="7" spans="1:6" ht="15">
      <c r="A7" s="199" t="s">
        <v>693</v>
      </c>
      <c r="B7" s="199" t="s">
        <v>699</v>
      </c>
      <c r="C7" s="199" t="s">
        <v>700</v>
      </c>
      <c r="D7" s="200">
        <v>0.43478260869565216</v>
      </c>
      <c r="E7" s="200">
        <v>4662.8938554728738</v>
      </c>
      <c r="F7" s="199" t="s">
        <v>1070</v>
      </c>
    </row>
    <row r="8" spans="1:6" ht="15">
      <c r="A8" s="199" t="s">
        <v>693</v>
      </c>
      <c r="B8" s="199" t="s">
        <v>699</v>
      </c>
      <c r="C8" s="199" t="s">
        <v>1075</v>
      </c>
      <c r="D8" s="200">
        <v>4.1086956521739131</v>
      </c>
      <c r="E8" s="200">
        <v>134201.61721419345</v>
      </c>
      <c r="F8" s="199" t="s">
        <v>1070</v>
      </c>
    </row>
    <row r="9" spans="1:6" ht="15">
      <c r="A9" s="199" t="s">
        <v>625</v>
      </c>
      <c r="B9" s="199" t="s">
        <v>706</v>
      </c>
      <c r="C9" s="199" t="s">
        <v>707</v>
      </c>
      <c r="D9" s="200">
        <v>18677739.130434781</v>
      </c>
      <c r="E9" s="200">
        <v>3035.2609352233567</v>
      </c>
      <c r="F9" s="199" t="s">
        <v>1070</v>
      </c>
    </row>
    <row r="10" spans="1:6" ht="15">
      <c r="A10" s="199" t="s">
        <v>625</v>
      </c>
      <c r="B10" s="199" t="s">
        <v>706</v>
      </c>
      <c r="C10" s="199" t="s">
        <v>708</v>
      </c>
      <c r="D10" s="200">
        <v>19848652.173913043</v>
      </c>
      <c r="E10" s="200">
        <v>339595.22483721672</v>
      </c>
      <c r="F10" s="199" t="s">
        <v>1070</v>
      </c>
    </row>
    <row r="11" spans="1:6" ht="15">
      <c r="A11" s="199" t="s">
        <v>625</v>
      </c>
      <c r="B11" s="199" t="s">
        <v>706</v>
      </c>
      <c r="C11" s="199" t="s">
        <v>709</v>
      </c>
      <c r="D11" s="200">
        <v>82181919.521739125</v>
      </c>
      <c r="E11" s="200">
        <v>1396085.7769734303</v>
      </c>
      <c r="F11" s="199" t="s">
        <v>1070</v>
      </c>
    </row>
    <row r="12" spans="1:6" ht="15">
      <c r="A12" s="199" t="s">
        <v>623</v>
      </c>
      <c r="B12" s="199" t="s">
        <v>712</v>
      </c>
      <c r="C12" s="199" t="s">
        <v>713</v>
      </c>
      <c r="D12" s="200">
        <v>742.86153846153843</v>
      </c>
      <c r="E12" s="200">
        <v>6156.3774502655715</v>
      </c>
      <c r="F12" s="199" t="s">
        <v>1071</v>
      </c>
    </row>
    <row r="13" spans="1:6" ht="15">
      <c r="A13" s="199" t="s">
        <v>623</v>
      </c>
      <c r="B13" s="199" t="s">
        <v>714</v>
      </c>
      <c r="C13" s="199" t="s">
        <v>715</v>
      </c>
      <c r="D13" s="200">
        <v>1384.6153846153845</v>
      </c>
      <c r="E13" s="200">
        <v>44539.595995046948</v>
      </c>
      <c r="F13" s="199" t="s">
        <v>1071</v>
      </c>
    </row>
    <row r="14" spans="1:6" ht="15">
      <c r="A14" s="199" t="s">
        <v>623</v>
      </c>
      <c r="B14" s="199" t="s">
        <v>714</v>
      </c>
      <c r="C14" s="199" t="s">
        <v>716</v>
      </c>
      <c r="D14" s="200">
        <v>461.53846153846155</v>
      </c>
      <c r="E14" s="200">
        <v>15426.488943373563</v>
      </c>
      <c r="F14" s="199" t="s">
        <v>1071</v>
      </c>
    </row>
    <row r="15" spans="1:6" ht="15">
      <c r="A15" s="199" t="s">
        <v>623</v>
      </c>
      <c r="B15" s="199" t="s">
        <v>714</v>
      </c>
      <c r="C15" s="199" t="s">
        <v>717</v>
      </c>
      <c r="D15" s="200">
        <v>16538.461538461539</v>
      </c>
      <c r="E15" s="200">
        <v>598096.61170689994</v>
      </c>
      <c r="F15" s="199" t="s">
        <v>1071</v>
      </c>
    </row>
    <row r="16" spans="1:6" ht="15">
      <c r="A16" s="199" t="s">
        <v>623</v>
      </c>
      <c r="B16" s="199" t="s">
        <v>714</v>
      </c>
      <c r="C16" s="199" t="s">
        <v>1076</v>
      </c>
      <c r="D16" s="200">
        <v>2000</v>
      </c>
      <c r="E16" s="200">
        <v>68087.375401323283</v>
      </c>
      <c r="F16" s="199" t="s">
        <v>1071</v>
      </c>
    </row>
    <row r="17" spans="1:6" ht="15">
      <c r="A17" s="199" t="s">
        <v>623</v>
      </c>
      <c r="B17" s="199" t="s">
        <v>714</v>
      </c>
      <c r="C17" s="199" t="s">
        <v>1077</v>
      </c>
      <c r="D17" s="200">
        <v>461.53846153846155</v>
      </c>
      <c r="E17" s="200">
        <v>16330.391325732389</v>
      </c>
      <c r="F17" s="199" t="s">
        <v>1071</v>
      </c>
    </row>
    <row r="18" spans="1:6" ht="15">
      <c r="A18" s="199" t="s">
        <v>623</v>
      </c>
      <c r="B18" s="199" t="s">
        <v>714</v>
      </c>
      <c r="C18" s="199" t="s">
        <v>718</v>
      </c>
      <c r="D18" s="200">
        <v>5384.6153846153848</v>
      </c>
      <c r="E18" s="200">
        <v>175866.01548693891</v>
      </c>
      <c r="F18" s="199" t="s">
        <v>1071</v>
      </c>
    </row>
    <row r="19" spans="1:6" ht="15">
      <c r="A19" s="199" t="s">
        <v>623</v>
      </c>
      <c r="B19" s="199" t="s">
        <v>714</v>
      </c>
      <c r="C19" s="199" t="s">
        <v>719</v>
      </c>
      <c r="D19" s="200">
        <v>923.07692307692309</v>
      </c>
      <c r="E19" s="200">
        <v>37757.740379981165</v>
      </c>
      <c r="F19" s="199" t="s">
        <v>1071</v>
      </c>
    </row>
    <row r="20" spans="1:6" ht="15">
      <c r="A20" s="199" t="s">
        <v>623</v>
      </c>
      <c r="B20" s="199" t="s">
        <v>714</v>
      </c>
      <c r="C20" s="199" t="s">
        <v>1078</v>
      </c>
      <c r="D20" s="200">
        <v>769.23076923076928</v>
      </c>
      <c r="E20" s="200">
        <v>24406.263979891199</v>
      </c>
      <c r="F20" s="199" t="s">
        <v>1071</v>
      </c>
    </row>
    <row r="21" spans="1:6" ht="15">
      <c r="A21" s="199" t="s">
        <v>623</v>
      </c>
      <c r="B21" s="199" t="s">
        <v>714</v>
      </c>
      <c r="C21" s="199" t="s">
        <v>720</v>
      </c>
      <c r="D21" s="200">
        <v>3076.9230769230771</v>
      </c>
      <c r="E21" s="200">
        <v>105183.01330453115</v>
      </c>
      <c r="F21" s="199" t="s">
        <v>1071</v>
      </c>
    </row>
    <row r="22" spans="1:6" ht="15">
      <c r="A22" s="199" t="s">
        <v>623</v>
      </c>
      <c r="B22" s="199" t="s">
        <v>714</v>
      </c>
      <c r="C22" s="199" t="s">
        <v>721</v>
      </c>
      <c r="D22" s="200">
        <v>4153.8461538461543</v>
      </c>
      <c r="E22" s="200">
        <v>169824.87351674127</v>
      </c>
      <c r="F22" s="199" t="s">
        <v>1071</v>
      </c>
    </row>
    <row r="23" spans="1:6" ht="15">
      <c r="A23" s="199" t="s">
        <v>623</v>
      </c>
      <c r="B23" s="199" t="s">
        <v>714</v>
      </c>
      <c r="C23" s="199" t="s">
        <v>722</v>
      </c>
      <c r="D23" s="200">
        <v>7384.6153846153848</v>
      </c>
      <c r="E23" s="200">
        <v>242602.60900298812</v>
      </c>
      <c r="F23" s="199" t="s">
        <v>1071</v>
      </c>
    </row>
    <row r="24" spans="1:6" ht="15">
      <c r="A24" s="199" t="s">
        <v>623</v>
      </c>
      <c r="B24" s="199" t="s">
        <v>714</v>
      </c>
      <c r="C24" s="199" t="s">
        <v>723</v>
      </c>
      <c r="D24" s="200">
        <v>2923.0769230769229</v>
      </c>
      <c r="E24" s="200">
        <v>123105.04474800976</v>
      </c>
      <c r="F24" s="199" t="s">
        <v>1071</v>
      </c>
    </row>
    <row r="25" spans="1:6" ht="15">
      <c r="A25" s="199" t="s">
        <v>623</v>
      </c>
      <c r="B25" s="199" t="s">
        <v>714</v>
      </c>
      <c r="C25" s="199" t="s">
        <v>724</v>
      </c>
      <c r="D25" s="200">
        <v>1230.7692307692307</v>
      </c>
      <c r="E25" s="200">
        <v>41728.071497952289</v>
      </c>
      <c r="F25" s="199" t="s">
        <v>1071</v>
      </c>
    </row>
    <row r="26" spans="1:6" ht="15">
      <c r="A26" s="199" t="s">
        <v>623</v>
      </c>
      <c r="B26" s="199" t="s">
        <v>714</v>
      </c>
      <c r="C26" s="199" t="s">
        <v>725</v>
      </c>
      <c r="D26" s="200">
        <v>4153.8461538461543</v>
      </c>
      <c r="E26" s="200">
        <v>163447.98182892197</v>
      </c>
      <c r="F26" s="199" t="s">
        <v>1071</v>
      </c>
    </row>
    <row r="27" spans="1:6" ht="15">
      <c r="A27" s="199" t="s">
        <v>623</v>
      </c>
      <c r="B27" s="199" t="s">
        <v>714</v>
      </c>
      <c r="C27" s="199" t="s">
        <v>1079</v>
      </c>
      <c r="D27" s="200">
        <v>9000</v>
      </c>
      <c r="E27" s="200">
        <v>287802.10282279493</v>
      </c>
      <c r="F27" s="199" t="s">
        <v>1071</v>
      </c>
    </row>
    <row r="28" spans="1:6" ht="15">
      <c r="A28" s="199" t="s">
        <v>623</v>
      </c>
      <c r="B28" s="199" t="s">
        <v>714</v>
      </c>
      <c r="C28" s="199" t="s">
        <v>726</v>
      </c>
      <c r="D28" s="200">
        <v>6153.8461538461543</v>
      </c>
      <c r="E28" s="200">
        <v>208384.64751519405</v>
      </c>
      <c r="F28" s="199" t="s">
        <v>1071</v>
      </c>
    </row>
    <row r="29" spans="1:6" ht="15">
      <c r="A29" s="199" t="s">
        <v>623</v>
      </c>
      <c r="B29" s="199" t="s">
        <v>712</v>
      </c>
      <c r="C29" s="199" t="s">
        <v>727</v>
      </c>
      <c r="D29" s="200">
        <v>4.6307692307692312</v>
      </c>
      <c r="E29" s="200">
        <v>864.87361560458623</v>
      </c>
      <c r="F29" s="199" t="s">
        <v>1071</v>
      </c>
    </row>
    <row r="30" spans="1:6" ht="15">
      <c r="A30" s="199" t="s">
        <v>623</v>
      </c>
      <c r="B30" s="199" t="s">
        <v>714</v>
      </c>
      <c r="C30" s="199" t="s">
        <v>1080</v>
      </c>
      <c r="D30" s="200">
        <v>46.153846153846153</v>
      </c>
      <c r="E30" s="200">
        <v>1547.0349654843437</v>
      </c>
      <c r="F30" s="199" t="s">
        <v>1071</v>
      </c>
    </row>
    <row r="31" spans="1:6" ht="15">
      <c r="A31" s="199" t="s">
        <v>623</v>
      </c>
      <c r="B31" s="199" t="s">
        <v>712</v>
      </c>
      <c r="C31" s="199" t="s">
        <v>728</v>
      </c>
      <c r="D31" s="200">
        <v>149.23076923076923</v>
      </c>
      <c r="E31" s="200">
        <v>2246.3644744549542</v>
      </c>
      <c r="F31" s="199" t="s">
        <v>1071</v>
      </c>
    </row>
    <row r="32" spans="1:6" ht="15">
      <c r="A32" s="199" t="s">
        <v>623</v>
      </c>
      <c r="B32" s="199" t="s">
        <v>712</v>
      </c>
      <c r="C32" s="199" t="s">
        <v>729</v>
      </c>
      <c r="D32" s="200">
        <v>126.76923076923077</v>
      </c>
      <c r="E32" s="200">
        <v>633.68866457900288</v>
      </c>
      <c r="F32" s="199" t="s">
        <v>1071</v>
      </c>
    </row>
    <row r="33" spans="1:6" ht="15">
      <c r="A33" s="199" t="s">
        <v>623</v>
      </c>
      <c r="B33" s="199" t="s">
        <v>712</v>
      </c>
      <c r="C33" s="199" t="s">
        <v>730</v>
      </c>
      <c r="D33" s="200">
        <v>10174.430769230768</v>
      </c>
      <c r="E33" s="200">
        <v>44367.446039164701</v>
      </c>
      <c r="F33" s="199" t="s">
        <v>1071</v>
      </c>
    </row>
    <row r="34" spans="1:6" ht="15">
      <c r="A34" s="199" t="s">
        <v>623</v>
      </c>
      <c r="B34" s="199" t="s">
        <v>712</v>
      </c>
      <c r="C34" s="199" t="s">
        <v>731</v>
      </c>
      <c r="D34" s="200">
        <v>694568.23076923075</v>
      </c>
      <c r="E34" s="200">
        <v>724119.46297445125</v>
      </c>
      <c r="F34" s="199" t="s">
        <v>1071</v>
      </c>
    </row>
    <row r="35" spans="1:6" ht="15">
      <c r="A35" s="199" t="s">
        <v>623</v>
      </c>
      <c r="B35" s="199" t="s">
        <v>712</v>
      </c>
      <c r="C35" s="199" t="s">
        <v>732</v>
      </c>
      <c r="D35" s="200">
        <v>88.661538461538456</v>
      </c>
      <c r="E35" s="200">
        <v>1909.5422381172466</v>
      </c>
      <c r="F35" s="199" t="s">
        <v>1071</v>
      </c>
    </row>
    <row r="36" spans="1:6" ht="15">
      <c r="A36" s="199" t="s">
        <v>623</v>
      </c>
      <c r="B36" s="199" t="s">
        <v>712</v>
      </c>
      <c r="C36" s="199" t="s">
        <v>733</v>
      </c>
      <c r="D36" s="200">
        <v>11.523076923076923</v>
      </c>
      <c r="E36" s="200">
        <v>280.78640827090527</v>
      </c>
      <c r="F36" s="199" t="s">
        <v>1071</v>
      </c>
    </row>
    <row r="37" spans="1:6" ht="15">
      <c r="A37" s="199" t="s">
        <v>623</v>
      </c>
      <c r="B37" s="199" t="s">
        <v>712</v>
      </c>
      <c r="C37" s="199" t="s">
        <v>734</v>
      </c>
      <c r="D37" s="200">
        <v>29.969230769230769</v>
      </c>
      <c r="E37" s="200">
        <v>219.31176300485168</v>
      </c>
      <c r="F37" s="199" t="s">
        <v>1071</v>
      </c>
    </row>
    <row r="38" spans="1:6" ht="15">
      <c r="A38" s="199" t="s">
        <v>623</v>
      </c>
      <c r="B38" s="199" t="s">
        <v>712</v>
      </c>
      <c r="C38" s="199" t="s">
        <v>735</v>
      </c>
      <c r="D38" s="200">
        <v>17.938461538461539</v>
      </c>
      <c r="E38" s="200">
        <v>1445.3578481409986</v>
      </c>
      <c r="F38" s="199" t="s">
        <v>1071</v>
      </c>
    </row>
    <row r="39" spans="1:6" ht="15">
      <c r="A39" s="199" t="s">
        <v>623</v>
      </c>
      <c r="B39" s="199" t="s">
        <v>712</v>
      </c>
      <c r="C39" s="199" t="s">
        <v>736</v>
      </c>
      <c r="D39" s="200">
        <v>38.307692307692307</v>
      </c>
      <c r="E39" s="200">
        <v>4167.1366464079247</v>
      </c>
      <c r="F39" s="199" t="s">
        <v>1071</v>
      </c>
    </row>
    <row r="40" spans="1:6" ht="15">
      <c r="A40" s="199" t="s">
        <v>623</v>
      </c>
      <c r="B40" s="199" t="s">
        <v>712</v>
      </c>
      <c r="C40" s="199" t="s">
        <v>737</v>
      </c>
      <c r="D40" s="200">
        <v>293.81538461538463</v>
      </c>
      <c r="E40" s="200">
        <v>1678.530199036577</v>
      </c>
      <c r="F40" s="199" t="s">
        <v>1071</v>
      </c>
    </row>
    <row r="41" spans="1:6" ht="15">
      <c r="A41" s="199" t="s">
        <v>623</v>
      </c>
      <c r="B41" s="199" t="s">
        <v>712</v>
      </c>
      <c r="C41" s="199" t="s">
        <v>738</v>
      </c>
      <c r="D41" s="200">
        <v>3135.7230769230769</v>
      </c>
      <c r="E41" s="200">
        <v>13148.756917342851</v>
      </c>
      <c r="F41" s="199" t="s">
        <v>1071</v>
      </c>
    </row>
    <row r="42" spans="1:6" ht="15">
      <c r="A42" s="199" t="s">
        <v>623</v>
      </c>
      <c r="B42" s="199" t="s">
        <v>712</v>
      </c>
      <c r="C42" s="199" t="s">
        <v>739</v>
      </c>
      <c r="D42" s="200">
        <v>81.061538461538461</v>
      </c>
      <c r="E42" s="200">
        <v>6553.4072995731567</v>
      </c>
      <c r="F42" s="199" t="s">
        <v>1071</v>
      </c>
    </row>
    <row r="43" spans="1:6" ht="15">
      <c r="A43" s="199" t="s">
        <v>623</v>
      </c>
      <c r="B43" s="199" t="s">
        <v>712</v>
      </c>
      <c r="C43" s="199" t="s">
        <v>740</v>
      </c>
      <c r="D43" s="200">
        <v>1.3846153846153846</v>
      </c>
      <c r="E43" s="200">
        <v>89.104817362376068</v>
      </c>
      <c r="F43" s="199" t="s">
        <v>1071</v>
      </c>
    </row>
    <row r="44" spans="1:6" ht="15">
      <c r="A44" s="199" t="s">
        <v>623</v>
      </c>
      <c r="B44" s="199" t="s">
        <v>712</v>
      </c>
      <c r="C44" s="199" t="s">
        <v>741</v>
      </c>
      <c r="D44" s="200">
        <v>250957.47692307693</v>
      </c>
      <c r="E44" s="200">
        <v>220134.93834636267</v>
      </c>
      <c r="F44" s="199" t="s">
        <v>1071</v>
      </c>
    </row>
    <row r="45" spans="1:6" ht="15">
      <c r="A45" s="199" t="s">
        <v>623</v>
      </c>
      <c r="B45" s="199" t="s">
        <v>712</v>
      </c>
      <c r="C45" s="199" t="s">
        <v>742</v>
      </c>
      <c r="D45" s="200">
        <v>933.29230769230765</v>
      </c>
      <c r="E45" s="200">
        <v>9981.5165138816446</v>
      </c>
      <c r="F45" s="199" t="s">
        <v>1071</v>
      </c>
    </row>
    <row r="46" spans="1:6" ht="15">
      <c r="A46" s="199" t="s">
        <v>623</v>
      </c>
      <c r="B46" s="199" t="s">
        <v>712</v>
      </c>
      <c r="C46" s="199" t="s">
        <v>743</v>
      </c>
      <c r="D46" s="200">
        <v>13107.538461538461</v>
      </c>
      <c r="E46" s="200">
        <v>44888.147326117956</v>
      </c>
      <c r="F46" s="199" t="s">
        <v>1071</v>
      </c>
    </row>
    <row r="47" spans="1:6" ht="15">
      <c r="A47" s="199" t="s">
        <v>623</v>
      </c>
      <c r="B47" s="199" t="s">
        <v>714</v>
      </c>
      <c r="C47" s="199" t="s">
        <v>1081</v>
      </c>
      <c r="D47" s="200">
        <v>3846.1538461538462</v>
      </c>
      <c r="E47" s="200">
        <v>123575.66380539745</v>
      </c>
      <c r="F47" s="199" t="s">
        <v>1071</v>
      </c>
    </row>
    <row r="48" spans="1:6" ht="15">
      <c r="A48" s="199" t="s">
        <v>623</v>
      </c>
      <c r="B48" s="199" t="s">
        <v>714</v>
      </c>
      <c r="C48" s="199" t="s">
        <v>1082</v>
      </c>
      <c r="D48" s="200">
        <v>615.38461538461536</v>
      </c>
      <c r="E48" s="200">
        <v>19747.98751356281</v>
      </c>
      <c r="F48" s="199" t="s">
        <v>1071</v>
      </c>
    </row>
    <row r="49" spans="1:6" ht="15">
      <c r="A49" s="199" t="s">
        <v>623</v>
      </c>
      <c r="B49" s="199" t="s">
        <v>712</v>
      </c>
      <c r="C49" s="199" t="s">
        <v>744</v>
      </c>
      <c r="D49" s="200">
        <v>107.98461538461538</v>
      </c>
      <c r="E49" s="200">
        <v>6755.8974194202156</v>
      </c>
      <c r="F49" s="199" t="s">
        <v>1071</v>
      </c>
    </row>
    <row r="50" spans="1:6" ht="15">
      <c r="A50" s="199" t="s">
        <v>623</v>
      </c>
      <c r="B50" s="199" t="s">
        <v>712</v>
      </c>
      <c r="C50" s="199" t="s">
        <v>745</v>
      </c>
      <c r="D50" s="200">
        <v>1760.60</v>
      </c>
      <c r="E50" s="200">
        <v>25712.87566207529</v>
      </c>
      <c r="F50" s="199" t="s">
        <v>1071</v>
      </c>
    </row>
    <row r="51" spans="1:6" ht="15">
      <c r="A51" s="199" t="s">
        <v>623</v>
      </c>
      <c r="B51" s="199" t="s">
        <v>712</v>
      </c>
      <c r="C51" s="199" t="s">
        <v>746</v>
      </c>
      <c r="D51" s="200">
        <v>536.55384615384617</v>
      </c>
      <c r="E51" s="200">
        <v>6345.3082187548653</v>
      </c>
      <c r="F51" s="199" t="s">
        <v>1071</v>
      </c>
    </row>
    <row r="52" spans="1:6" ht="15">
      <c r="A52" s="199" t="s">
        <v>623</v>
      </c>
      <c r="B52" s="199" t="s">
        <v>712</v>
      </c>
      <c r="C52" s="199" t="s">
        <v>747</v>
      </c>
      <c r="D52" s="200">
        <v>359.23076923076923</v>
      </c>
      <c r="E52" s="200">
        <v>6700.4663382756744</v>
      </c>
      <c r="F52" s="199" t="s">
        <v>1071</v>
      </c>
    </row>
    <row r="53" spans="1:6" ht="15">
      <c r="A53" s="199" t="s">
        <v>623</v>
      </c>
      <c r="B53" s="199" t="s">
        <v>712</v>
      </c>
      <c r="C53" s="199" t="s">
        <v>748</v>
      </c>
      <c r="D53" s="200">
        <v>42.215384615384615</v>
      </c>
      <c r="E53" s="200">
        <v>1143.35225742031</v>
      </c>
      <c r="F53" s="199" t="s">
        <v>1071</v>
      </c>
    </row>
    <row r="54" spans="1:6" ht="15">
      <c r="A54" s="199" t="s">
        <v>623</v>
      </c>
      <c r="B54" s="199" t="s">
        <v>712</v>
      </c>
      <c r="C54" s="199" t="s">
        <v>749</v>
      </c>
      <c r="D54" s="200">
        <v>132.93846153846152</v>
      </c>
      <c r="E54" s="200">
        <v>1699.5405821566537</v>
      </c>
      <c r="F54" s="199" t="s">
        <v>1071</v>
      </c>
    </row>
    <row r="55" spans="1:6" ht="15">
      <c r="A55" s="199" t="s">
        <v>623</v>
      </c>
      <c r="B55" s="199" t="s">
        <v>712</v>
      </c>
      <c r="C55" s="199" t="s">
        <v>750</v>
      </c>
      <c r="D55" s="200">
        <v>15.723076923076922</v>
      </c>
      <c r="E55" s="200">
        <v>334.25727695817341</v>
      </c>
      <c r="F55" s="199" t="s">
        <v>1071</v>
      </c>
    </row>
    <row r="56" spans="1:6" ht="15">
      <c r="A56" s="199" t="s">
        <v>623</v>
      </c>
      <c r="B56" s="199" t="s">
        <v>712</v>
      </c>
      <c r="C56" s="199" t="s">
        <v>751</v>
      </c>
      <c r="D56" s="200">
        <v>262.43076923076922</v>
      </c>
      <c r="E56" s="200">
        <v>1758.1456701573657</v>
      </c>
      <c r="F56" s="199" t="s">
        <v>1071</v>
      </c>
    </row>
    <row r="57" spans="1:6" ht="15">
      <c r="A57" s="199" t="s">
        <v>623</v>
      </c>
      <c r="B57" s="199" t="s">
        <v>712</v>
      </c>
      <c r="C57" s="199" t="s">
        <v>752</v>
      </c>
      <c r="D57" s="200">
        <v>672.70769230769235</v>
      </c>
      <c r="E57" s="200">
        <v>218.36959557487782</v>
      </c>
      <c r="F57" s="199" t="s">
        <v>1071</v>
      </c>
    </row>
    <row r="58" spans="1:6" ht="15">
      <c r="A58" s="199" t="s">
        <v>623</v>
      </c>
      <c r="B58" s="199" t="s">
        <v>712</v>
      </c>
      <c r="C58" s="199" t="s">
        <v>753</v>
      </c>
      <c r="D58" s="200">
        <v>494.92307692307691</v>
      </c>
      <c r="E58" s="200">
        <v>209.45306340351803</v>
      </c>
      <c r="F58" s="199" t="s">
        <v>1071</v>
      </c>
    </row>
    <row r="59" spans="1:6" ht="15">
      <c r="A59" s="199" t="s">
        <v>623</v>
      </c>
      <c r="B59" s="199" t="s">
        <v>712</v>
      </c>
      <c r="C59" s="199" t="s">
        <v>754</v>
      </c>
      <c r="D59" s="200">
        <v>93.461538461538467</v>
      </c>
      <c r="E59" s="200">
        <v>1127.8860303658682</v>
      </c>
      <c r="F59" s="199" t="s">
        <v>1071</v>
      </c>
    </row>
    <row r="60" spans="1:6" ht="15">
      <c r="A60" s="199" t="s">
        <v>623</v>
      </c>
      <c r="B60" s="199" t="s">
        <v>712</v>
      </c>
      <c r="C60" s="199" t="s">
        <v>755</v>
      </c>
      <c r="D60" s="200">
        <v>41.092307692307692</v>
      </c>
      <c r="E60" s="200">
        <v>1490.5827745496158</v>
      </c>
      <c r="F60" s="199" t="s">
        <v>1071</v>
      </c>
    </row>
    <row r="61" spans="1:6" ht="15">
      <c r="A61" s="199" t="s">
        <v>623</v>
      </c>
      <c r="B61" s="199" t="s">
        <v>712</v>
      </c>
      <c r="C61" s="199" t="s">
        <v>756</v>
      </c>
      <c r="D61" s="200">
        <v>575.03076923076924</v>
      </c>
      <c r="E61" s="200">
        <v>6203.8203752357267</v>
      </c>
      <c r="F61" s="199" t="s">
        <v>1071</v>
      </c>
    </row>
    <row r="62" spans="1:6" ht="15">
      <c r="A62" s="199" t="s">
        <v>623</v>
      </c>
      <c r="B62" s="199" t="s">
        <v>712</v>
      </c>
      <c r="C62" s="199" t="s">
        <v>757</v>
      </c>
      <c r="D62" s="200">
        <v>41.53846153846154</v>
      </c>
      <c r="E62" s="200">
        <v>202.61542910387814</v>
      </c>
      <c r="F62" s="199" t="s">
        <v>1071</v>
      </c>
    </row>
    <row r="63" spans="1:6" ht="15">
      <c r="A63" s="199" t="s">
        <v>623</v>
      </c>
      <c r="B63" s="199" t="s">
        <v>712</v>
      </c>
      <c r="C63" s="199" t="s">
        <v>758</v>
      </c>
      <c r="D63" s="200">
        <v>8.40</v>
      </c>
      <c r="E63" s="200">
        <v>37.14492621089029</v>
      </c>
      <c r="F63" s="199" t="s">
        <v>1071</v>
      </c>
    </row>
    <row r="64" spans="1:6" ht="15">
      <c r="A64" s="199" t="s">
        <v>623</v>
      </c>
      <c r="B64" s="199" t="s">
        <v>712</v>
      </c>
      <c r="C64" s="199" t="s">
        <v>759</v>
      </c>
      <c r="D64" s="200">
        <v>74.41538461538461</v>
      </c>
      <c r="E64" s="200">
        <v>284.65211233838932</v>
      </c>
      <c r="F64" s="199" t="s">
        <v>1071</v>
      </c>
    </row>
    <row r="65" spans="1:6" ht="15">
      <c r="A65" s="199" t="s">
        <v>623</v>
      </c>
      <c r="B65" s="199" t="s">
        <v>712</v>
      </c>
      <c r="C65" s="199" t="s">
        <v>760</v>
      </c>
      <c r="D65" s="200">
        <v>253.90769230769232</v>
      </c>
      <c r="E65" s="200">
        <v>177.7228317420458</v>
      </c>
      <c r="F65" s="199" t="s">
        <v>1071</v>
      </c>
    </row>
    <row r="66" spans="1:6" ht="15">
      <c r="A66" s="199" t="s">
        <v>623</v>
      </c>
      <c r="B66" s="199" t="s">
        <v>712</v>
      </c>
      <c r="C66" s="199" t="s">
        <v>761</v>
      </c>
      <c r="D66" s="200">
        <v>293.5846153846154</v>
      </c>
      <c r="E66" s="200">
        <v>186.27727700760505</v>
      </c>
      <c r="F66" s="199" t="s">
        <v>1071</v>
      </c>
    </row>
    <row r="67" spans="1:6" ht="15">
      <c r="A67" s="199" t="s">
        <v>623</v>
      </c>
      <c r="B67" s="199" t="s">
        <v>712</v>
      </c>
      <c r="C67" s="199" t="s">
        <v>762</v>
      </c>
      <c r="D67" s="200">
        <v>1.2153846153846153</v>
      </c>
      <c r="E67" s="200">
        <v>27.736301869258202</v>
      </c>
      <c r="F67" s="199" t="s">
        <v>1071</v>
      </c>
    </row>
    <row r="68" spans="1:6" ht="15">
      <c r="A68" s="199" t="s">
        <v>623</v>
      </c>
      <c r="B68" s="199" t="s">
        <v>712</v>
      </c>
      <c r="C68" s="199" t="s">
        <v>1083</v>
      </c>
      <c r="D68" s="200">
        <v>0.15384615384615385</v>
      </c>
      <c r="E68" s="200">
        <v>3.7815219513641898</v>
      </c>
      <c r="F68" s="199" t="s">
        <v>1071</v>
      </c>
    </row>
    <row r="69" spans="1:6" ht="15">
      <c r="A69" s="199" t="s">
        <v>623</v>
      </c>
      <c r="B69" s="199" t="s">
        <v>712</v>
      </c>
      <c r="C69" s="199" t="s">
        <v>763</v>
      </c>
      <c r="D69" s="200">
        <v>0.46153846153846156</v>
      </c>
      <c r="E69" s="200">
        <v>8.4513308238527536</v>
      </c>
      <c r="F69" s="199" t="s">
        <v>1071</v>
      </c>
    </row>
    <row r="70" spans="1:6" ht="15">
      <c r="A70" s="199" t="s">
        <v>623</v>
      </c>
      <c r="B70" s="199" t="s">
        <v>712</v>
      </c>
      <c r="C70" s="199" t="s">
        <v>764</v>
      </c>
      <c r="D70" s="200">
        <v>8.5076923076923077</v>
      </c>
      <c r="E70" s="200">
        <v>148.52414365828881</v>
      </c>
      <c r="F70" s="199" t="s">
        <v>1071</v>
      </c>
    </row>
    <row r="71" spans="1:6" ht="15">
      <c r="A71" s="199" t="s">
        <v>623</v>
      </c>
      <c r="B71" s="199" t="s">
        <v>712</v>
      </c>
      <c r="C71" s="199" t="s">
        <v>765</v>
      </c>
      <c r="D71" s="200">
        <v>4.9692307692307693</v>
      </c>
      <c r="E71" s="200">
        <v>66.036347099226631</v>
      </c>
      <c r="F71" s="199" t="s">
        <v>1071</v>
      </c>
    </row>
    <row r="72" spans="1:6" ht="15">
      <c r="A72" s="199" t="s">
        <v>623</v>
      </c>
      <c r="B72" s="199" t="s">
        <v>712</v>
      </c>
      <c r="C72" s="199" t="s">
        <v>766</v>
      </c>
      <c r="D72" s="200">
        <v>261.15384615384613</v>
      </c>
      <c r="E72" s="200">
        <v>2409.0595873939378</v>
      </c>
      <c r="F72" s="199" t="s">
        <v>1071</v>
      </c>
    </row>
    <row r="73" spans="1:6" ht="15">
      <c r="A73" s="199" t="s">
        <v>623</v>
      </c>
      <c r="B73" s="199" t="s">
        <v>712</v>
      </c>
      <c r="C73" s="199" t="s">
        <v>767</v>
      </c>
      <c r="D73" s="200">
        <v>6.6769230769230772</v>
      </c>
      <c r="E73" s="200">
        <v>74.448429185440389</v>
      </c>
      <c r="F73" s="199" t="s">
        <v>1071</v>
      </c>
    </row>
    <row r="74" spans="1:6" ht="15">
      <c r="A74" s="199" t="s">
        <v>623</v>
      </c>
      <c r="B74" s="199" t="s">
        <v>712</v>
      </c>
      <c r="C74" s="199" t="s">
        <v>768</v>
      </c>
      <c r="D74" s="200">
        <v>1663.9230769230769</v>
      </c>
      <c r="E74" s="200">
        <v>2358.4479941868367</v>
      </c>
      <c r="F74" s="199" t="s">
        <v>1071</v>
      </c>
    </row>
    <row r="75" spans="1:6" ht="15">
      <c r="A75" s="199" t="s">
        <v>623</v>
      </c>
      <c r="B75" s="199" t="s">
        <v>712</v>
      </c>
      <c r="C75" s="199" t="s">
        <v>769</v>
      </c>
      <c r="D75" s="200">
        <v>35.384615384615387</v>
      </c>
      <c r="E75" s="200">
        <v>30.123653296226632</v>
      </c>
      <c r="F75" s="199" t="s">
        <v>1071</v>
      </c>
    </row>
    <row r="76" spans="1:6" ht="15">
      <c r="A76" s="199" t="s">
        <v>623</v>
      </c>
      <c r="B76" s="199" t="s">
        <v>712</v>
      </c>
      <c r="C76" s="199" t="s">
        <v>770</v>
      </c>
      <c r="D76" s="200">
        <v>92.261538461538464</v>
      </c>
      <c r="E76" s="200">
        <v>687.83121065548846</v>
      </c>
      <c r="F76" s="199" t="s">
        <v>1071</v>
      </c>
    </row>
    <row r="77" spans="1:6" ht="15">
      <c r="A77" s="199" t="s">
        <v>623</v>
      </c>
      <c r="B77" s="199" t="s">
        <v>712</v>
      </c>
      <c r="C77" s="199" t="s">
        <v>771</v>
      </c>
      <c r="D77" s="200">
        <v>91.84615384615384</v>
      </c>
      <c r="E77" s="200">
        <v>339.74651445010983</v>
      </c>
      <c r="F77" s="199" t="s">
        <v>1071</v>
      </c>
    </row>
    <row r="78" spans="1:6" ht="15">
      <c r="A78" s="199" t="s">
        <v>623</v>
      </c>
      <c r="B78" s="199" t="s">
        <v>712</v>
      </c>
      <c r="C78" s="199" t="s">
        <v>772</v>
      </c>
      <c r="D78" s="200">
        <v>15.584615384615384</v>
      </c>
      <c r="E78" s="200">
        <v>50.305265213211101</v>
      </c>
      <c r="F78" s="199" t="s">
        <v>1071</v>
      </c>
    </row>
    <row r="79" spans="1:6" ht="15">
      <c r="A79" s="199" t="s">
        <v>623</v>
      </c>
      <c r="B79" s="199" t="s">
        <v>712</v>
      </c>
      <c r="C79" s="199" t="s">
        <v>773</v>
      </c>
      <c r="D79" s="200">
        <v>35.092307692307692</v>
      </c>
      <c r="E79" s="200">
        <v>86.372185793835371</v>
      </c>
      <c r="F79" s="199" t="s">
        <v>1071</v>
      </c>
    </row>
    <row r="80" spans="1:6" ht="15">
      <c r="A80" s="199" t="s">
        <v>623</v>
      </c>
      <c r="B80" s="199" t="s">
        <v>712</v>
      </c>
      <c r="C80" s="199" t="s">
        <v>1084</v>
      </c>
      <c r="D80" s="200">
        <v>114.61538461538461</v>
      </c>
      <c r="E80" s="200">
        <v>323.84904559823428</v>
      </c>
      <c r="F80" s="199" t="s">
        <v>1071</v>
      </c>
    </row>
    <row r="81" spans="1:6" ht="15">
      <c r="A81" s="199" t="s">
        <v>623</v>
      </c>
      <c r="B81" s="199" t="s">
        <v>712</v>
      </c>
      <c r="C81" s="199" t="s">
        <v>1085</v>
      </c>
      <c r="D81" s="200">
        <v>2.4615384615384617</v>
      </c>
      <c r="E81" s="200">
        <v>4.9431659494956737</v>
      </c>
      <c r="F81" s="199" t="s">
        <v>1071</v>
      </c>
    </row>
    <row r="82" spans="1:6" ht="15">
      <c r="A82" s="199" t="s">
        <v>623</v>
      </c>
      <c r="B82" s="199" t="s">
        <v>712</v>
      </c>
      <c r="C82" s="199" t="s">
        <v>1086</v>
      </c>
      <c r="D82" s="200">
        <v>89.15384615384616</v>
      </c>
      <c r="E82" s="200">
        <v>144.67855827621918</v>
      </c>
      <c r="F82" s="199" t="s">
        <v>1071</v>
      </c>
    </row>
    <row r="83" spans="1:6" ht="15">
      <c r="A83" s="199" t="s">
        <v>623</v>
      </c>
      <c r="B83" s="199" t="s">
        <v>712</v>
      </c>
      <c r="C83" s="199" t="s">
        <v>1087</v>
      </c>
      <c r="D83" s="200">
        <v>262.78461538461539</v>
      </c>
      <c r="E83" s="200">
        <v>213.93967854591827</v>
      </c>
      <c r="F83" s="199" t="s">
        <v>1071</v>
      </c>
    </row>
    <row r="84" spans="1:6" ht="15">
      <c r="A84" s="199" t="s">
        <v>623</v>
      </c>
      <c r="B84" s="199" t="s">
        <v>712</v>
      </c>
      <c r="C84" s="199" t="s">
        <v>1088</v>
      </c>
      <c r="D84" s="200">
        <v>246.76923076923077</v>
      </c>
      <c r="E84" s="200">
        <v>343.19313690839567</v>
      </c>
      <c r="F84" s="199" t="s">
        <v>1071</v>
      </c>
    </row>
    <row r="85" spans="1:6" ht="15">
      <c r="A85" s="199" t="s">
        <v>623</v>
      </c>
      <c r="B85" s="199" t="s">
        <v>712</v>
      </c>
      <c r="C85" s="199" t="s">
        <v>774</v>
      </c>
      <c r="D85" s="200">
        <v>1598.9846153846154</v>
      </c>
      <c r="E85" s="200">
        <v>1556.9979658872116</v>
      </c>
      <c r="F85" s="199" t="s">
        <v>1071</v>
      </c>
    </row>
    <row r="86" spans="1:6" ht="15">
      <c r="A86" s="199" t="s">
        <v>623</v>
      </c>
      <c r="B86" s="199" t="s">
        <v>712</v>
      </c>
      <c r="C86" s="199" t="s">
        <v>775</v>
      </c>
      <c r="D86" s="200">
        <v>3729.6615384615384</v>
      </c>
      <c r="E86" s="200">
        <v>5032.2615725693831</v>
      </c>
      <c r="F86" s="199" t="s">
        <v>1071</v>
      </c>
    </row>
    <row r="87" spans="1:6" ht="15">
      <c r="A87" s="199" t="s">
        <v>623</v>
      </c>
      <c r="B87" s="199" t="s">
        <v>712</v>
      </c>
      <c r="C87" s="199" t="s">
        <v>776</v>
      </c>
      <c r="D87" s="200">
        <v>583.09230769230771</v>
      </c>
      <c r="E87" s="200">
        <v>356.63078752048324</v>
      </c>
      <c r="F87" s="199" t="s">
        <v>1071</v>
      </c>
    </row>
    <row r="88" spans="1:6" ht="15">
      <c r="A88" s="199" t="s">
        <v>623</v>
      </c>
      <c r="B88" s="199" t="s">
        <v>712</v>
      </c>
      <c r="C88" s="199" t="s">
        <v>777</v>
      </c>
      <c r="D88" s="200">
        <v>2273.9230769230771</v>
      </c>
      <c r="E88" s="200">
        <v>1200.7917963217901</v>
      </c>
      <c r="F88" s="199" t="s">
        <v>1071</v>
      </c>
    </row>
    <row r="89" spans="1:6" ht="15">
      <c r="A89" s="199" t="s">
        <v>623</v>
      </c>
      <c r="B89" s="199" t="s">
        <v>712</v>
      </c>
      <c r="C89" s="199" t="s">
        <v>778</v>
      </c>
      <c r="D89" s="200">
        <v>1017.9538461538461</v>
      </c>
      <c r="E89" s="200">
        <v>173.71659346661755</v>
      </c>
      <c r="F89" s="199" t="s">
        <v>1071</v>
      </c>
    </row>
    <row r="90" spans="1:6" ht="15">
      <c r="A90" s="199" t="s">
        <v>623</v>
      </c>
      <c r="B90" s="199" t="s">
        <v>712</v>
      </c>
      <c r="C90" s="199" t="s">
        <v>779</v>
      </c>
      <c r="D90" s="200">
        <v>28.153846153846153</v>
      </c>
      <c r="E90" s="200">
        <v>845.17991191629233</v>
      </c>
      <c r="F90" s="199" t="s">
        <v>1071</v>
      </c>
    </row>
    <row r="91" spans="1:6" ht="15">
      <c r="A91" s="199" t="s">
        <v>623</v>
      </c>
      <c r="B91" s="199" t="s">
        <v>712</v>
      </c>
      <c r="C91" s="199" t="s">
        <v>1089</v>
      </c>
      <c r="D91" s="200">
        <v>35.861538461538458</v>
      </c>
      <c r="E91" s="200">
        <v>379.58301372114113</v>
      </c>
      <c r="F91" s="199" t="s">
        <v>1071</v>
      </c>
    </row>
    <row r="92" spans="1:6" ht="15">
      <c r="A92" s="199" t="s">
        <v>623</v>
      </c>
      <c r="B92" s="199" t="s">
        <v>712</v>
      </c>
      <c r="C92" s="199" t="s">
        <v>780</v>
      </c>
      <c r="D92" s="200">
        <v>9.7538461538461547</v>
      </c>
      <c r="E92" s="200">
        <v>295.73597562030551</v>
      </c>
      <c r="F92" s="199" t="s">
        <v>1071</v>
      </c>
    </row>
    <row r="93" spans="1:6" ht="15">
      <c r="A93" s="199" t="s">
        <v>623</v>
      </c>
      <c r="B93" s="199" t="s">
        <v>712</v>
      </c>
      <c r="C93" s="199" t="s">
        <v>781</v>
      </c>
      <c r="D93" s="200">
        <v>9.615384615384615</v>
      </c>
      <c r="E93" s="200">
        <v>237.89559539198066</v>
      </c>
      <c r="F93" s="199" t="s">
        <v>1071</v>
      </c>
    </row>
    <row r="94" spans="1:6" ht="15">
      <c r="A94" s="199" t="s">
        <v>623</v>
      </c>
      <c r="B94" s="199" t="s">
        <v>712</v>
      </c>
      <c r="C94" s="199" t="s">
        <v>782</v>
      </c>
      <c r="D94" s="200">
        <v>42.20</v>
      </c>
      <c r="E94" s="200">
        <v>839.41497630987715</v>
      </c>
      <c r="F94" s="199" t="s">
        <v>1071</v>
      </c>
    </row>
    <row r="95" spans="1:6" ht="15">
      <c r="A95" s="199" t="s">
        <v>623</v>
      </c>
      <c r="B95" s="199" t="s">
        <v>712</v>
      </c>
      <c r="C95" s="199" t="s">
        <v>783</v>
      </c>
      <c r="D95" s="200">
        <v>1600.0461538461539</v>
      </c>
      <c r="E95" s="200">
        <v>22320.970788360821</v>
      </c>
      <c r="F95" s="199" t="s">
        <v>1071</v>
      </c>
    </row>
    <row r="96" spans="1:6" ht="15">
      <c r="A96" s="199" t="s">
        <v>623</v>
      </c>
      <c r="B96" s="199" t="s">
        <v>712</v>
      </c>
      <c r="C96" s="199" t="s">
        <v>1090</v>
      </c>
      <c r="D96" s="200">
        <v>6846.8153846153846</v>
      </c>
      <c r="E96" s="200">
        <v>43468.574267361015</v>
      </c>
      <c r="F96" s="199" t="s">
        <v>1071</v>
      </c>
    </row>
    <row r="97" spans="1:6" ht="15">
      <c r="A97" s="199" t="s">
        <v>623</v>
      </c>
      <c r="B97" s="199" t="s">
        <v>712</v>
      </c>
      <c r="C97" s="199" t="s">
        <v>1091</v>
      </c>
      <c r="D97" s="200">
        <v>116.80</v>
      </c>
      <c r="E97" s="200">
        <v>1677.5409232351042</v>
      </c>
      <c r="F97" s="199" t="s">
        <v>1071</v>
      </c>
    </row>
    <row r="98" spans="1:6" ht="15">
      <c r="A98" s="199" t="s">
        <v>623</v>
      </c>
      <c r="B98" s="199" t="s">
        <v>712</v>
      </c>
      <c r="C98" s="199" t="s">
        <v>1092</v>
      </c>
      <c r="D98" s="200">
        <v>1748.9846153846154</v>
      </c>
      <c r="E98" s="200">
        <v>19661.843454877544</v>
      </c>
      <c r="F98" s="199" t="s">
        <v>1071</v>
      </c>
    </row>
    <row r="99" spans="1:6" ht="15">
      <c r="A99" s="199" t="s">
        <v>623</v>
      </c>
      <c r="B99" s="199" t="s">
        <v>712</v>
      </c>
      <c r="C99" s="199" t="s">
        <v>1093</v>
      </c>
      <c r="D99" s="200">
        <v>10655.969230769231</v>
      </c>
      <c r="E99" s="200">
        <v>75600.433466222108</v>
      </c>
      <c r="F99" s="199" t="s">
        <v>1071</v>
      </c>
    </row>
    <row r="100" spans="1:6" ht="15">
      <c r="A100" s="199" t="s">
        <v>623</v>
      </c>
      <c r="B100" s="199" t="s">
        <v>712</v>
      </c>
      <c r="C100" s="199" t="s">
        <v>1094</v>
      </c>
      <c r="D100" s="200">
        <v>121.95384615384616</v>
      </c>
      <c r="E100" s="200">
        <v>1557.1282249316484</v>
      </c>
      <c r="F100" s="199" t="s">
        <v>1071</v>
      </c>
    </row>
    <row r="101" spans="1:6" ht="15">
      <c r="A101" s="199" t="s">
        <v>623</v>
      </c>
      <c r="B101" s="199" t="s">
        <v>712</v>
      </c>
      <c r="C101" s="199" t="s">
        <v>784</v>
      </c>
      <c r="D101" s="200">
        <v>84.492307692307691</v>
      </c>
      <c r="E101" s="200">
        <v>1542.4084093139134</v>
      </c>
      <c r="F101" s="199" t="s">
        <v>1071</v>
      </c>
    </row>
    <row r="102" spans="1:6" ht="15">
      <c r="A102" s="199" t="s">
        <v>623</v>
      </c>
      <c r="B102" s="199" t="s">
        <v>712</v>
      </c>
      <c r="C102" s="199" t="s">
        <v>1095</v>
      </c>
      <c r="D102" s="200">
        <v>4619.9692307692312</v>
      </c>
      <c r="E102" s="200">
        <v>35639.140086851425</v>
      </c>
      <c r="F102" s="199" t="s">
        <v>1071</v>
      </c>
    </row>
    <row r="103" spans="1:6" ht="15">
      <c r="A103" s="199" t="s">
        <v>623</v>
      </c>
      <c r="B103" s="199" t="s">
        <v>712</v>
      </c>
      <c r="C103" s="199" t="s">
        <v>1096</v>
      </c>
      <c r="D103" s="200">
        <v>403.24615384615385</v>
      </c>
      <c r="E103" s="200">
        <v>5375.6899547453149</v>
      </c>
      <c r="F103" s="199" t="s">
        <v>1071</v>
      </c>
    </row>
    <row r="104" spans="1:6" ht="15">
      <c r="A104" s="199" t="s">
        <v>623</v>
      </c>
      <c r="B104" s="199" t="s">
        <v>712</v>
      </c>
      <c r="C104" s="199" t="s">
        <v>785</v>
      </c>
      <c r="D104" s="200">
        <v>290.83076923076925</v>
      </c>
      <c r="E104" s="200">
        <v>3654.6571790834873</v>
      </c>
      <c r="F104" s="199" t="s">
        <v>1071</v>
      </c>
    </row>
    <row r="105" spans="1:6" ht="15">
      <c r="A105" s="199" t="s">
        <v>623</v>
      </c>
      <c r="B105" s="199" t="s">
        <v>712</v>
      </c>
      <c r="C105" s="199" t="s">
        <v>1097</v>
      </c>
      <c r="D105" s="200">
        <v>77.400000000000006</v>
      </c>
      <c r="E105" s="200">
        <v>491.364289086231</v>
      </c>
      <c r="F105" s="199" t="s">
        <v>1071</v>
      </c>
    </row>
    <row r="106" spans="1:6" ht="15">
      <c r="A106" s="199" t="s">
        <v>623</v>
      </c>
      <c r="B106" s="199" t="s">
        <v>712</v>
      </c>
      <c r="C106" s="199" t="s">
        <v>786</v>
      </c>
      <c r="D106" s="200">
        <v>198.76923076923077</v>
      </c>
      <c r="E106" s="200">
        <v>297.87547670656625</v>
      </c>
      <c r="F106" s="199" t="s">
        <v>1071</v>
      </c>
    </row>
    <row r="107" spans="1:6" ht="15">
      <c r="A107" s="199" t="s">
        <v>623</v>
      </c>
      <c r="B107" s="199" t="s">
        <v>712</v>
      </c>
      <c r="C107" s="199" t="s">
        <v>787</v>
      </c>
      <c r="D107" s="200">
        <v>17.23076923076923</v>
      </c>
      <c r="E107" s="200">
        <v>32.219555658812801</v>
      </c>
      <c r="F107" s="199" t="s">
        <v>1071</v>
      </c>
    </row>
    <row r="108" spans="1:6" ht="15">
      <c r="A108" s="199" t="s">
        <v>623</v>
      </c>
      <c r="B108" s="199" t="s">
        <v>712</v>
      </c>
      <c r="C108" s="199" t="s">
        <v>788</v>
      </c>
      <c r="D108" s="200">
        <v>29409.784615384615</v>
      </c>
      <c r="E108" s="200">
        <v>6089.1895432267502</v>
      </c>
      <c r="F108" s="199" t="s">
        <v>1071</v>
      </c>
    </row>
    <row r="109" spans="1:6" ht="15">
      <c r="A109" s="199" t="s">
        <v>623</v>
      </c>
      <c r="B109" s="199" t="s">
        <v>712</v>
      </c>
      <c r="C109" s="199" t="s">
        <v>789</v>
      </c>
      <c r="D109" s="200">
        <v>9717.5692307692316</v>
      </c>
      <c r="E109" s="200">
        <v>5181.9426147864924</v>
      </c>
      <c r="F109" s="199" t="s">
        <v>1071</v>
      </c>
    </row>
    <row r="110" spans="1:6" ht="15">
      <c r="A110" s="199" t="s">
        <v>623</v>
      </c>
      <c r="B110" s="199" t="s">
        <v>712</v>
      </c>
      <c r="C110" s="199" t="s">
        <v>790</v>
      </c>
      <c r="D110" s="200">
        <v>19225.076923076922</v>
      </c>
      <c r="E110" s="200">
        <v>1580.8434524059624</v>
      </c>
      <c r="F110" s="199" t="s">
        <v>1071</v>
      </c>
    </row>
    <row r="111" spans="1:6" ht="15">
      <c r="A111" s="199" t="s">
        <v>623</v>
      </c>
      <c r="B111" s="199" t="s">
        <v>712</v>
      </c>
      <c r="C111" s="199" t="s">
        <v>791</v>
      </c>
      <c r="D111" s="200">
        <v>855.35384615384612</v>
      </c>
      <c r="E111" s="200">
        <v>586.9277976465587</v>
      </c>
      <c r="F111" s="199" t="s">
        <v>1071</v>
      </c>
    </row>
    <row r="112" spans="1:6" ht="15">
      <c r="A112" s="199" t="s">
        <v>623</v>
      </c>
      <c r="B112" s="199" t="s">
        <v>712</v>
      </c>
      <c r="C112" s="199" t="s">
        <v>792</v>
      </c>
      <c r="D112" s="200">
        <v>443.09230769230771</v>
      </c>
      <c r="E112" s="200">
        <v>1532.7012177489314</v>
      </c>
      <c r="F112" s="199" t="s">
        <v>1071</v>
      </c>
    </row>
    <row r="113" spans="1:6" ht="15">
      <c r="A113" s="199" t="s">
        <v>623</v>
      </c>
      <c r="B113" s="199" t="s">
        <v>712</v>
      </c>
      <c r="C113" s="199" t="s">
        <v>1098</v>
      </c>
      <c r="D113" s="200">
        <v>195.16923076923078</v>
      </c>
      <c r="E113" s="200">
        <v>609.16868306644358</v>
      </c>
      <c r="F113" s="199" t="s">
        <v>1071</v>
      </c>
    </row>
    <row r="114" spans="1:6" ht="15">
      <c r="A114" s="199" t="s">
        <v>623</v>
      </c>
      <c r="B114" s="199" t="s">
        <v>712</v>
      </c>
      <c r="C114" s="199" t="s">
        <v>793</v>
      </c>
      <c r="D114" s="200">
        <v>31.23076923076923</v>
      </c>
      <c r="E114" s="200">
        <v>111.57219864606684</v>
      </c>
      <c r="F114" s="199" t="s">
        <v>1071</v>
      </c>
    </row>
    <row r="115" spans="1:6" ht="15">
      <c r="A115" s="199" t="s">
        <v>623</v>
      </c>
      <c r="B115" s="199" t="s">
        <v>712</v>
      </c>
      <c r="C115" s="199" t="s">
        <v>794</v>
      </c>
      <c r="D115" s="200">
        <v>228.49230769230769</v>
      </c>
      <c r="E115" s="200">
        <v>512.81332875266617</v>
      </c>
      <c r="F115" s="199" t="s">
        <v>1071</v>
      </c>
    </row>
    <row r="116" spans="1:6" ht="15">
      <c r="A116" s="199" t="s">
        <v>623</v>
      </c>
      <c r="B116" s="199" t="s">
        <v>712</v>
      </c>
      <c r="C116" s="199" t="s">
        <v>795</v>
      </c>
      <c r="D116" s="200">
        <v>1720.6307692307691</v>
      </c>
      <c r="E116" s="200">
        <v>1016.9300962187252</v>
      </c>
      <c r="F116" s="199" t="s">
        <v>1071</v>
      </c>
    </row>
    <row r="117" spans="1:6" ht="15">
      <c r="A117" s="199" t="s">
        <v>623</v>
      </c>
      <c r="B117" s="199" t="s">
        <v>712</v>
      </c>
      <c r="C117" s="199" t="s">
        <v>796</v>
      </c>
      <c r="D117" s="200">
        <v>1940.2153846153847</v>
      </c>
      <c r="E117" s="200">
        <v>428.37051006057851</v>
      </c>
      <c r="F117" s="199" t="s">
        <v>1071</v>
      </c>
    </row>
    <row r="118" spans="1:6" ht="15">
      <c r="A118" s="199" t="s">
        <v>623</v>
      </c>
      <c r="B118" s="199" t="s">
        <v>712</v>
      </c>
      <c r="C118" s="199" t="s">
        <v>797</v>
      </c>
      <c r="D118" s="200">
        <v>51.07692307692308</v>
      </c>
      <c r="E118" s="200">
        <v>70.989300517302311</v>
      </c>
      <c r="F118" s="199" t="s">
        <v>1071</v>
      </c>
    </row>
    <row r="119" spans="1:6" ht="15">
      <c r="A119" s="199" t="s">
        <v>623</v>
      </c>
      <c r="B119" s="199" t="s">
        <v>712</v>
      </c>
      <c r="C119" s="199" t="s">
        <v>798</v>
      </c>
      <c r="D119" s="200">
        <v>29988.030769230769</v>
      </c>
      <c r="E119" s="200">
        <v>11806.393441407417</v>
      </c>
      <c r="F119" s="199" t="s">
        <v>1071</v>
      </c>
    </row>
    <row r="120" spans="1:6" ht="15">
      <c r="A120" s="199" t="s">
        <v>623</v>
      </c>
      <c r="B120" s="199" t="s">
        <v>712</v>
      </c>
      <c r="C120" s="199" t="s">
        <v>799</v>
      </c>
      <c r="D120" s="200">
        <v>69.046153846153842</v>
      </c>
      <c r="E120" s="200">
        <v>57.425549741843149</v>
      </c>
      <c r="F120" s="199" t="s">
        <v>1071</v>
      </c>
    </row>
    <row r="121" spans="1:6" ht="15">
      <c r="A121" s="199" t="s">
        <v>623</v>
      </c>
      <c r="B121" s="199" t="s">
        <v>712</v>
      </c>
      <c r="C121" s="199" t="s">
        <v>800</v>
      </c>
      <c r="D121" s="200">
        <v>45.030769230769231</v>
      </c>
      <c r="E121" s="200">
        <v>3457.5985111184154</v>
      </c>
      <c r="F121" s="199" t="s">
        <v>1071</v>
      </c>
    </row>
    <row r="122" spans="1:6" ht="15">
      <c r="A122" s="199" t="s">
        <v>623</v>
      </c>
      <c r="B122" s="199" t="s">
        <v>712</v>
      </c>
      <c r="C122" s="199" t="s">
        <v>801</v>
      </c>
      <c r="D122" s="200">
        <v>141.43076923076924</v>
      </c>
      <c r="E122" s="200">
        <v>9944.8426713857407</v>
      </c>
      <c r="F122" s="199" t="s">
        <v>1071</v>
      </c>
    </row>
    <row r="123" spans="1:6" ht="15">
      <c r="A123" s="199" t="s">
        <v>623</v>
      </c>
      <c r="B123" s="199" t="s">
        <v>712</v>
      </c>
      <c r="C123" s="199" t="s">
        <v>802</v>
      </c>
      <c r="D123" s="200">
        <v>32.92307692307692</v>
      </c>
      <c r="E123" s="200">
        <v>108.51485050630376</v>
      </c>
      <c r="F123" s="199" t="s">
        <v>1071</v>
      </c>
    </row>
    <row r="124" spans="1:6" ht="15">
      <c r="A124" s="199" t="s">
        <v>623</v>
      </c>
      <c r="B124" s="199" t="s">
        <v>712</v>
      </c>
      <c r="C124" s="199" t="s">
        <v>803</v>
      </c>
      <c r="D124" s="200">
        <v>422.83076923076925</v>
      </c>
      <c r="E124" s="200">
        <v>1045.293043235401</v>
      </c>
      <c r="F124" s="199" t="s">
        <v>1071</v>
      </c>
    </row>
    <row r="125" spans="1:6" ht="15">
      <c r="A125" s="199" t="s">
        <v>623</v>
      </c>
      <c r="B125" s="199" t="s">
        <v>712</v>
      </c>
      <c r="C125" s="199" t="s">
        <v>804</v>
      </c>
      <c r="D125" s="200">
        <v>3467.0153846153844</v>
      </c>
      <c r="E125" s="200">
        <v>5818.8810649556717</v>
      </c>
      <c r="F125" s="199" t="s">
        <v>1071</v>
      </c>
    </row>
    <row r="126" spans="1:6" ht="15">
      <c r="A126" s="199" t="s">
        <v>623</v>
      </c>
      <c r="B126" s="199" t="s">
        <v>712</v>
      </c>
      <c r="C126" s="199" t="s">
        <v>805</v>
      </c>
      <c r="D126" s="200">
        <v>8161.6307692307691</v>
      </c>
      <c r="E126" s="200">
        <v>9988.8493051144469</v>
      </c>
      <c r="F126" s="199" t="s">
        <v>1071</v>
      </c>
    </row>
    <row r="127" spans="1:6" ht="15">
      <c r="A127" s="199" t="s">
        <v>623</v>
      </c>
      <c r="B127" s="199" t="s">
        <v>712</v>
      </c>
      <c r="C127" s="199" t="s">
        <v>806</v>
      </c>
      <c r="D127" s="200">
        <v>568.73846153846159</v>
      </c>
      <c r="E127" s="200">
        <v>376.51605663879542</v>
      </c>
      <c r="F127" s="199" t="s">
        <v>1071</v>
      </c>
    </row>
    <row r="128" spans="1:6" ht="15">
      <c r="A128" s="199" t="s">
        <v>623</v>
      </c>
      <c r="B128" s="199" t="s">
        <v>712</v>
      </c>
      <c r="C128" s="199" t="s">
        <v>807</v>
      </c>
      <c r="D128" s="200">
        <v>1797.9384615384615</v>
      </c>
      <c r="E128" s="200">
        <v>1022.244395067709</v>
      </c>
      <c r="F128" s="199" t="s">
        <v>1071</v>
      </c>
    </row>
    <row r="129" spans="1:6" ht="15">
      <c r="A129" s="199" t="s">
        <v>623</v>
      </c>
      <c r="B129" s="199" t="s">
        <v>712</v>
      </c>
      <c r="C129" s="199" t="s">
        <v>1099</v>
      </c>
      <c r="D129" s="200">
        <v>577.64615384615388</v>
      </c>
      <c r="E129" s="200">
        <v>486.40757886203374</v>
      </c>
      <c r="F129" s="199" t="s">
        <v>1071</v>
      </c>
    </row>
    <row r="130" spans="1:6" ht="15">
      <c r="A130" s="199" t="s">
        <v>623</v>
      </c>
      <c r="B130" s="199" t="s">
        <v>712</v>
      </c>
      <c r="C130" s="199" t="s">
        <v>808</v>
      </c>
      <c r="D130" s="200">
        <v>2875.9076923076923</v>
      </c>
      <c r="E130" s="200">
        <v>1565.3418322833224</v>
      </c>
      <c r="F130" s="199" t="s">
        <v>1071</v>
      </c>
    </row>
    <row r="131" spans="1:6" ht="15">
      <c r="A131" s="199" t="s">
        <v>623</v>
      </c>
      <c r="B131" s="199" t="s">
        <v>712</v>
      </c>
      <c r="C131" s="199" t="s">
        <v>809</v>
      </c>
      <c r="D131" s="200">
        <v>30.830769230769231</v>
      </c>
      <c r="E131" s="200">
        <v>31.402351464042173</v>
      </c>
      <c r="F131" s="199" t="s">
        <v>1071</v>
      </c>
    </row>
    <row r="132" spans="1:6" ht="15">
      <c r="A132" s="199" t="s">
        <v>623</v>
      </c>
      <c r="B132" s="199" t="s">
        <v>712</v>
      </c>
      <c r="C132" s="199" t="s">
        <v>810</v>
      </c>
      <c r="D132" s="200">
        <v>819.09230769230771</v>
      </c>
      <c r="E132" s="200">
        <v>249.81524917263758</v>
      </c>
      <c r="F132" s="199" t="s">
        <v>1071</v>
      </c>
    </row>
    <row r="133" spans="1:6" ht="15">
      <c r="A133" s="199" t="s">
        <v>623</v>
      </c>
      <c r="B133" s="199" t="s">
        <v>712</v>
      </c>
      <c r="C133" s="199" t="s">
        <v>811</v>
      </c>
      <c r="D133" s="200">
        <v>95.707692307692312</v>
      </c>
      <c r="E133" s="200">
        <v>25.380290114409576</v>
      </c>
      <c r="F133" s="199" t="s">
        <v>1071</v>
      </c>
    </row>
    <row r="134" spans="1:6" ht="15">
      <c r="A134" s="199" t="s">
        <v>623</v>
      </c>
      <c r="B134" s="199" t="s">
        <v>712</v>
      </c>
      <c r="C134" s="199" t="s">
        <v>812</v>
      </c>
      <c r="D134" s="200">
        <v>90176.830769230772</v>
      </c>
      <c r="E134" s="200">
        <v>75107.160966784388</v>
      </c>
      <c r="F134" s="199" t="s">
        <v>1071</v>
      </c>
    </row>
    <row r="135" spans="1:6" ht="15">
      <c r="A135" s="199" t="s">
        <v>623</v>
      </c>
      <c r="B135" s="199" t="s">
        <v>712</v>
      </c>
      <c r="C135" s="199" t="s">
        <v>813</v>
      </c>
      <c r="D135" s="200">
        <v>349.26153846153846</v>
      </c>
      <c r="E135" s="200">
        <v>3034.9955882243898</v>
      </c>
      <c r="F135" s="199" t="s">
        <v>1071</v>
      </c>
    </row>
    <row r="136" spans="1:6" ht="15">
      <c r="A136" s="199" t="s">
        <v>623</v>
      </c>
      <c r="B136" s="199" t="s">
        <v>712</v>
      </c>
      <c r="C136" s="199" t="s">
        <v>814</v>
      </c>
      <c r="D136" s="200">
        <v>46.723076923076924</v>
      </c>
      <c r="E136" s="200">
        <v>589.26131799633708</v>
      </c>
      <c r="F136" s="199" t="s">
        <v>1071</v>
      </c>
    </row>
    <row r="137" spans="1:6" ht="15">
      <c r="A137" s="199" t="s">
        <v>623</v>
      </c>
      <c r="B137" s="199" t="s">
        <v>712</v>
      </c>
      <c r="C137" s="199" t="s">
        <v>815</v>
      </c>
      <c r="D137" s="200">
        <v>95.92307692307692</v>
      </c>
      <c r="E137" s="200">
        <v>1071.3523760562928</v>
      </c>
      <c r="F137" s="199" t="s">
        <v>1071</v>
      </c>
    </row>
    <row r="138" spans="1:6" ht="15">
      <c r="A138" s="199" t="s">
        <v>623</v>
      </c>
      <c r="B138" s="199" t="s">
        <v>712</v>
      </c>
      <c r="C138" s="199" t="s">
        <v>816</v>
      </c>
      <c r="D138" s="200">
        <v>210.87692307692308</v>
      </c>
      <c r="E138" s="200">
        <v>2129.3797562524869</v>
      </c>
      <c r="F138" s="199" t="s">
        <v>1071</v>
      </c>
    </row>
    <row r="139" spans="1:6" ht="15">
      <c r="A139" s="199" t="s">
        <v>623</v>
      </c>
      <c r="B139" s="199" t="s">
        <v>712</v>
      </c>
      <c r="C139" s="199" t="s">
        <v>817</v>
      </c>
      <c r="D139" s="200">
        <v>1586.40</v>
      </c>
      <c r="E139" s="200">
        <v>12338.789566953947</v>
      </c>
      <c r="F139" s="199" t="s">
        <v>1071</v>
      </c>
    </row>
    <row r="140" spans="1:6" ht="15">
      <c r="A140" s="199" t="s">
        <v>623</v>
      </c>
      <c r="B140" s="199" t="s">
        <v>712</v>
      </c>
      <c r="C140" s="199" t="s">
        <v>818</v>
      </c>
      <c r="D140" s="200">
        <v>5552.1384615384613</v>
      </c>
      <c r="E140" s="200">
        <v>28955.718625107824</v>
      </c>
      <c r="F140" s="199" t="s">
        <v>1071</v>
      </c>
    </row>
    <row r="141" spans="1:6" ht="15">
      <c r="A141" s="199" t="s">
        <v>623</v>
      </c>
      <c r="B141" s="199" t="s">
        <v>712</v>
      </c>
      <c r="C141" s="199" t="s">
        <v>1100</v>
      </c>
      <c r="D141" s="200">
        <v>2155.7692307692309</v>
      </c>
      <c r="E141" s="200">
        <v>5788.1479192978722</v>
      </c>
      <c r="F141" s="199" t="s">
        <v>1071</v>
      </c>
    </row>
    <row r="142" spans="1:6" ht="15">
      <c r="A142" s="199" t="s">
        <v>623</v>
      </c>
      <c r="B142" s="199" t="s">
        <v>712</v>
      </c>
      <c r="C142" s="199" t="s">
        <v>819</v>
      </c>
      <c r="D142" s="200">
        <v>2657.876923076923</v>
      </c>
      <c r="E142" s="200">
        <v>5371.8348784846221</v>
      </c>
      <c r="F142" s="199" t="s">
        <v>1071</v>
      </c>
    </row>
    <row r="143" spans="1:6" ht="15">
      <c r="A143" s="199" t="s">
        <v>623</v>
      </c>
      <c r="B143" s="199" t="s">
        <v>712</v>
      </c>
      <c r="C143" s="199" t="s">
        <v>1101</v>
      </c>
      <c r="D143" s="200">
        <v>727.43076923076922</v>
      </c>
      <c r="E143" s="200">
        <v>937.73642544840698</v>
      </c>
      <c r="F143" s="199" t="s">
        <v>1071</v>
      </c>
    </row>
    <row r="144" spans="1:6" ht="15">
      <c r="A144" s="199" t="s">
        <v>623</v>
      </c>
      <c r="B144" s="199" t="s">
        <v>712</v>
      </c>
      <c r="C144" s="199" t="s">
        <v>1102</v>
      </c>
      <c r="D144" s="200">
        <v>2458.7076923076925</v>
      </c>
      <c r="E144" s="200">
        <v>12413.844868623006</v>
      </c>
      <c r="F144" s="199" t="s">
        <v>1071</v>
      </c>
    </row>
    <row r="145" spans="1:6" ht="15">
      <c r="A145" s="199" t="s">
        <v>623</v>
      </c>
      <c r="B145" s="199" t="s">
        <v>712</v>
      </c>
      <c r="C145" s="199" t="s">
        <v>820</v>
      </c>
      <c r="D145" s="200">
        <v>45.53846153846154</v>
      </c>
      <c r="E145" s="200">
        <v>728.07174511059088</v>
      </c>
      <c r="F145" s="199" t="s">
        <v>1071</v>
      </c>
    </row>
    <row r="146" spans="1:6" ht="15">
      <c r="A146" s="199" t="s">
        <v>623</v>
      </c>
      <c r="B146" s="199" t="s">
        <v>712</v>
      </c>
      <c r="C146" s="199" t="s">
        <v>821</v>
      </c>
      <c r="D146" s="200">
        <v>0.030769230769230771</v>
      </c>
      <c r="E146" s="200">
        <v>0.14938247499375923</v>
      </c>
      <c r="F146" s="199" t="s">
        <v>1071</v>
      </c>
    </row>
    <row r="147" spans="1:6" ht="15">
      <c r="A147" s="199" t="s">
        <v>623</v>
      </c>
      <c r="B147" s="199" t="s">
        <v>712</v>
      </c>
      <c r="C147" s="199" t="s">
        <v>822</v>
      </c>
      <c r="D147" s="200">
        <v>3.0769230769230771</v>
      </c>
      <c r="E147" s="200">
        <v>15.664892893951787</v>
      </c>
      <c r="F147" s="199" t="s">
        <v>1071</v>
      </c>
    </row>
    <row r="148" spans="1:6" ht="15">
      <c r="A148" s="199" t="s">
        <v>623</v>
      </c>
      <c r="B148" s="199" t="s">
        <v>712</v>
      </c>
      <c r="C148" s="199" t="s">
        <v>823</v>
      </c>
      <c r="D148" s="200">
        <v>75.492307692307691</v>
      </c>
      <c r="E148" s="200">
        <v>419.1843776183332</v>
      </c>
      <c r="F148" s="199" t="s">
        <v>1071</v>
      </c>
    </row>
    <row r="149" spans="1:6" ht="15">
      <c r="A149" s="199" t="s">
        <v>623</v>
      </c>
      <c r="B149" s="199" t="s">
        <v>712</v>
      </c>
      <c r="C149" s="199" t="s">
        <v>824</v>
      </c>
      <c r="D149" s="200">
        <v>298.35384615384618</v>
      </c>
      <c r="E149" s="200">
        <v>213.50996912992863</v>
      </c>
      <c r="F149" s="199" t="s">
        <v>1071</v>
      </c>
    </row>
    <row r="150" spans="1:6" ht="15">
      <c r="A150" s="199" t="s">
        <v>623</v>
      </c>
      <c r="B150" s="199" t="s">
        <v>712</v>
      </c>
      <c r="C150" s="199" t="s">
        <v>825</v>
      </c>
      <c r="D150" s="200">
        <v>6.7538461538461538</v>
      </c>
      <c r="E150" s="200">
        <v>269.50719107066504</v>
      </c>
      <c r="F150" s="199" t="s">
        <v>1071</v>
      </c>
    </row>
    <row r="151" spans="1:6" ht="15">
      <c r="A151" s="199" t="s">
        <v>623</v>
      </c>
      <c r="B151" s="199" t="s">
        <v>712</v>
      </c>
      <c r="C151" s="199" t="s">
        <v>1103</v>
      </c>
      <c r="D151" s="200">
        <v>9.5846153846153843</v>
      </c>
      <c r="E151" s="200">
        <v>146.15745466498927</v>
      </c>
      <c r="F151" s="199" t="s">
        <v>1071</v>
      </c>
    </row>
    <row r="152" spans="1:6" ht="15">
      <c r="A152" s="199" t="s">
        <v>623</v>
      </c>
      <c r="B152" s="199" t="s">
        <v>712</v>
      </c>
      <c r="C152" s="199" t="s">
        <v>1104</v>
      </c>
      <c r="D152" s="200">
        <v>6.8923076923076927</v>
      </c>
      <c r="E152" s="200">
        <v>67.198633708931553</v>
      </c>
      <c r="F152" s="199" t="s">
        <v>1071</v>
      </c>
    </row>
    <row r="153" spans="1:6" ht="15">
      <c r="A153" s="199" t="s">
        <v>623</v>
      </c>
      <c r="B153" s="199" t="s">
        <v>712</v>
      </c>
      <c r="C153" s="199" t="s">
        <v>1105</v>
      </c>
      <c r="D153" s="200">
        <v>216.49230769230769</v>
      </c>
      <c r="E153" s="200">
        <v>1241.4176505626558</v>
      </c>
      <c r="F153" s="199" t="s">
        <v>1071</v>
      </c>
    </row>
    <row r="154" spans="1:6" ht="15">
      <c r="A154" s="199" t="s">
        <v>623</v>
      </c>
      <c r="B154" s="199" t="s">
        <v>712</v>
      </c>
      <c r="C154" s="199" t="s">
        <v>1106</v>
      </c>
      <c r="D154" s="200">
        <v>111.86153846153846</v>
      </c>
      <c r="E154" s="200">
        <v>1157.3215949619253</v>
      </c>
      <c r="F154" s="199" t="s">
        <v>1071</v>
      </c>
    </row>
    <row r="155" spans="1:6" ht="15">
      <c r="A155" s="199" t="s">
        <v>623</v>
      </c>
      <c r="B155" s="199" t="s">
        <v>712</v>
      </c>
      <c r="C155" s="199" t="s">
        <v>1107</v>
      </c>
      <c r="D155" s="200">
        <v>1413.9692307692308</v>
      </c>
      <c r="E155" s="200">
        <v>1246.0306624583845</v>
      </c>
      <c r="F155" s="199" t="s">
        <v>1071</v>
      </c>
    </row>
    <row r="156" spans="1:6" ht="15">
      <c r="A156" s="199" t="s">
        <v>623</v>
      </c>
      <c r="B156" s="199" t="s">
        <v>712</v>
      </c>
      <c r="C156" s="199" t="s">
        <v>1108</v>
      </c>
      <c r="D156" s="200">
        <v>16815.538461538461</v>
      </c>
      <c r="E156" s="200">
        <v>7169.9021500300296</v>
      </c>
      <c r="F156" s="199" t="s">
        <v>1071</v>
      </c>
    </row>
    <row r="157" spans="1:6" ht="15">
      <c r="A157" s="199" t="s">
        <v>623</v>
      </c>
      <c r="B157" s="199" t="s">
        <v>712</v>
      </c>
      <c r="C157" s="199" t="s">
        <v>826</v>
      </c>
      <c r="D157" s="200">
        <v>74.384615384615387</v>
      </c>
      <c r="E157" s="200">
        <v>113.56503599860602</v>
      </c>
      <c r="F157" s="199" t="s">
        <v>1071</v>
      </c>
    </row>
    <row r="158" spans="1:6" ht="15">
      <c r="A158" s="199" t="s">
        <v>623</v>
      </c>
      <c r="B158" s="199" t="s">
        <v>712</v>
      </c>
      <c r="C158" s="199" t="s">
        <v>1109</v>
      </c>
      <c r="D158" s="200">
        <v>13657.076923076924</v>
      </c>
      <c r="E158" s="200">
        <v>5659.6641613053907</v>
      </c>
      <c r="F158" s="199" t="s">
        <v>1071</v>
      </c>
    </row>
    <row r="159" spans="1:6" ht="15">
      <c r="A159" s="199" t="s">
        <v>623</v>
      </c>
      <c r="B159" s="199" t="s">
        <v>712</v>
      </c>
      <c r="C159" s="199" t="s">
        <v>1110</v>
      </c>
      <c r="D159" s="200">
        <v>1440.4615384615386</v>
      </c>
      <c r="E159" s="200">
        <v>1190.745404709354</v>
      </c>
      <c r="F159" s="199" t="s">
        <v>1071</v>
      </c>
    </row>
    <row r="160" spans="1:6" ht="15">
      <c r="A160" s="199" t="s">
        <v>623</v>
      </c>
      <c r="B160" s="199" t="s">
        <v>712</v>
      </c>
      <c r="C160" s="199" t="s">
        <v>827</v>
      </c>
      <c r="D160" s="200">
        <v>1171.1076923076923</v>
      </c>
      <c r="E160" s="200">
        <v>5145.0039174590147</v>
      </c>
      <c r="F160" s="199" t="s">
        <v>1071</v>
      </c>
    </row>
    <row r="161" spans="1:6" ht="15">
      <c r="A161" s="199" t="s">
        <v>623</v>
      </c>
      <c r="B161" s="199" t="s">
        <v>712</v>
      </c>
      <c r="C161" s="199" t="s">
        <v>828</v>
      </c>
      <c r="D161" s="200">
        <v>684.50769230769231</v>
      </c>
      <c r="E161" s="200">
        <v>1850.7756568849652</v>
      </c>
      <c r="F161" s="199" t="s">
        <v>1071</v>
      </c>
    </row>
    <row r="162" spans="1:6" ht="15">
      <c r="A162" s="199" t="s">
        <v>623</v>
      </c>
      <c r="B162" s="199" t="s">
        <v>712</v>
      </c>
      <c r="C162" s="199" t="s">
        <v>829</v>
      </c>
      <c r="D162" s="200">
        <v>84.738461538461536</v>
      </c>
      <c r="E162" s="200">
        <v>657.52342442764314</v>
      </c>
      <c r="F162" s="199" t="s">
        <v>1071</v>
      </c>
    </row>
    <row r="163" spans="1:6" ht="15">
      <c r="A163" s="199" t="s">
        <v>623</v>
      </c>
      <c r="B163" s="199" t="s">
        <v>712</v>
      </c>
      <c r="C163" s="199" t="s">
        <v>830</v>
      </c>
      <c r="D163" s="200">
        <v>669.12307692307695</v>
      </c>
      <c r="E163" s="200">
        <v>3997.0105709603831</v>
      </c>
      <c r="F163" s="199" t="s">
        <v>1071</v>
      </c>
    </row>
    <row r="164" spans="1:6" ht="15">
      <c r="A164" s="199" t="s">
        <v>623</v>
      </c>
      <c r="B164" s="199" t="s">
        <v>712</v>
      </c>
      <c r="C164" s="199" t="s">
        <v>831</v>
      </c>
      <c r="D164" s="200">
        <v>287.64615384615382</v>
      </c>
      <c r="E164" s="200">
        <v>891.24980536284068</v>
      </c>
      <c r="F164" s="199" t="s">
        <v>1071</v>
      </c>
    </row>
    <row r="165" spans="1:6" ht="15">
      <c r="A165" s="199" t="s">
        <v>623</v>
      </c>
      <c r="B165" s="199" t="s">
        <v>712</v>
      </c>
      <c r="C165" s="199" t="s">
        <v>1111</v>
      </c>
      <c r="D165" s="200">
        <v>66.676923076923075</v>
      </c>
      <c r="E165" s="200">
        <v>1542.2834460787099</v>
      </c>
      <c r="F165" s="199" t="s">
        <v>1071</v>
      </c>
    </row>
    <row r="166" spans="1:6" ht="15">
      <c r="A166" s="199" t="s">
        <v>623</v>
      </c>
      <c r="B166" s="199" t="s">
        <v>712</v>
      </c>
      <c r="C166" s="199" t="s">
        <v>1112</v>
      </c>
      <c r="D166" s="200">
        <v>116</v>
      </c>
      <c r="E166" s="200">
        <v>1652.2168369175406</v>
      </c>
      <c r="F166" s="199" t="s">
        <v>1071</v>
      </c>
    </row>
    <row r="167" spans="1:6" ht="15">
      <c r="A167" s="199" t="s">
        <v>623</v>
      </c>
      <c r="B167" s="199" t="s">
        <v>712</v>
      </c>
      <c r="C167" s="199" t="s">
        <v>1113</v>
      </c>
      <c r="D167" s="200">
        <v>133.07692307692307</v>
      </c>
      <c r="E167" s="200">
        <v>1258.4642572028106</v>
      </c>
      <c r="F167" s="199" t="s">
        <v>1071</v>
      </c>
    </row>
    <row r="168" spans="1:6" ht="15">
      <c r="A168" s="199" t="s">
        <v>623</v>
      </c>
      <c r="B168" s="199" t="s">
        <v>712</v>
      </c>
      <c r="C168" s="199" t="s">
        <v>1114</v>
      </c>
      <c r="D168" s="200">
        <v>23.569230769230771</v>
      </c>
      <c r="E168" s="200">
        <v>420.83129221772663</v>
      </c>
      <c r="F168" s="199" t="s">
        <v>1071</v>
      </c>
    </row>
    <row r="169" spans="1:6" ht="15">
      <c r="A169" s="199" t="s">
        <v>623</v>
      </c>
      <c r="B169" s="199" t="s">
        <v>712</v>
      </c>
      <c r="C169" s="199" t="s">
        <v>832</v>
      </c>
      <c r="D169" s="200">
        <v>895.96923076923076</v>
      </c>
      <c r="E169" s="200">
        <v>464.18453827122653</v>
      </c>
      <c r="F169" s="199" t="s">
        <v>1071</v>
      </c>
    </row>
    <row r="170" spans="1:6" ht="15">
      <c r="A170" s="199" t="s">
        <v>623</v>
      </c>
      <c r="B170" s="199" t="s">
        <v>712</v>
      </c>
      <c r="C170" s="199" t="s">
        <v>1115</v>
      </c>
      <c r="D170" s="200">
        <v>41.80</v>
      </c>
      <c r="E170" s="200">
        <v>171.67689490087716</v>
      </c>
      <c r="F170" s="199" t="s">
        <v>1071</v>
      </c>
    </row>
    <row r="171" spans="1:6" ht="15">
      <c r="A171" s="199" t="s">
        <v>623</v>
      </c>
      <c r="B171" s="199" t="s">
        <v>712</v>
      </c>
      <c r="C171" s="199" t="s">
        <v>1116</v>
      </c>
      <c r="D171" s="200">
        <v>185.03076923076924</v>
      </c>
      <c r="E171" s="200">
        <v>467.72478429259581</v>
      </c>
      <c r="F171" s="199" t="s">
        <v>1071</v>
      </c>
    </row>
    <row r="172" spans="1:6" ht="15">
      <c r="A172" s="199" t="s">
        <v>623</v>
      </c>
      <c r="B172" s="199" t="s">
        <v>712</v>
      </c>
      <c r="C172" s="199" t="s">
        <v>1117</v>
      </c>
      <c r="D172" s="200">
        <v>84.15384615384616</v>
      </c>
      <c r="E172" s="200">
        <v>109.88657905728881</v>
      </c>
      <c r="F172" s="199" t="s">
        <v>1071</v>
      </c>
    </row>
    <row r="173" spans="1:6" ht="15">
      <c r="A173" s="199" t="s">
        <v>623</v>
      </c>
      <c r="B173" s="199" t="s">
        <v>712</v>
      </c>
      <c r="C173" s="199" t="s">
        <v>1118</v>
      </c>
      <c r="D173" s="200">
        <v>81.753846153846155</v>
      </c>
      <c r="E173" s="200">
        <v>257.23133275168743</v>
      </c>
      <c r="F173" s="199" t="s">
        <v>1071</v>
      </c>
    </row>
    <row r="174" spans="1:6" ht="15">
      <c r="A174" s="199" t="s">
        <v>623</v>
      </c>
      <c r="B174" s="199" t="s">
        <v>712</v>
      </c>
      <c r="C174" s="199" t="s">
        <v>833</v>
      </c>
      <c r="D174" s="200">
        <v>9472.7538461538461</v>
      </c>
      <c r="E174" s="200">
        <v>5724.2166688498983</v>
      </c>
      <c r="F174" s="199" t="s">
        <v>1071</v>
      </c>
    </row>
    <row r="175" spans="1:6" ht="15">
      <c r="A175" s="199" t="s">
        <v>623</v>
      </c>
      <c r="B175" s="199" t="s">
        <v>712</v>
      </c>
      <c r="C175" s="199" t="s">
        <v>834</v>
      </c>
      <c r="D175" s="200">
        <v>18615.861538461537</v>
      </c>
      <c r="E175" s="200">
        <v>4736.7819495352178</v>
      </c>
      <c r="F175" s="199" t="s">
        <v>1071</v>
      </c>
    </row>
    <row r="176" spans="1:6" ht="15">
      <c r="A176" s="199" t="s">
        <v>623</v>
      </c>
      <c r="B176" s="199" t="s">
        <v>712</v>
      </c>
      <c r="C176" s="199" t="s">
        <v>835</v>
      </c>
      <c r="D176" s="200">
        <v>169.38461538461539</v>
      </c>
      <c r="E176" s="200">
        <v>87.489588456718877</v>
      </c>
      <c r="F176" s="199" t="s">
        <v>1071</v>
      </c>
    </row>
    <row r="177" spans="1:6" ht="15">
      <c r="A177" s="199" t="s">
        <v>623</v>
      </c>
      <c r="B177" s="199" t="s">
        <v>712</v>
      </c>
      <c r="C177" s="199" t="s">
        <v>836</v>
      </c>
      <c r="D177" s="200">
        <v>45.95384615384615</v>
      </c>
      <c r="E177" s="200">
        <v>37.982941134308284</v>
      </c>
      <c r="F177" s="199" t="s">
        <v>1071</v>
      </c>
    </row>
    <row r="178" spans="1:6" ht="15">
      <c r="A178" s="199" t="s">
        <v>623</v>
      </c>
      <c r="B178" s="199" t="s">
        <v>712</v>
      </c>
      <c r="C178" s="199" t="s">
        <v>837</v>
      </c>
      <c r="D178" s="200">
        <v>3571.9692307692308</v>
      </c>
      <c r="E178" s="200">
        <v>5842.1200744440794</v>
      </c>
      <c r="F178" s="199" t="s">
        <v>1071</v>
      </c>
    </row>
    <row r="179" spans="1:6" ht="15">
      <c r="A179" s="199" t="s">
        <v>623</v>
      </c>
      <c r="B179" s="199" t="s">
        <v>712</v>
      </c>
      <c r="C179" s="199" t="s">
        <v>1119</v>
      </c>
      <c r="D179" s="200">
        <v>103.73846153846154</v>
      </c>
      <c r="E179" s="200">
        <v>216.3674156386941</v>
      </c>
      <c r="F179" s="199" t="s">
        <v>1071</v>
      </c>
    </row>
    <row r="180" spans="1:6" ht="15">
      <c r="A180" s="199" t="s">
        <v>623</v>
      </c>
      <c r="B180" s="199" t="s">
        <v>712</v>
      </c>
      <c r="C180" s="199" t="s">
        <v>1120</v>
      </c>
      <c r="D180" s="200">
        <v>10597.569230769232</v>
      </c>
      <c r="E180" s="200">
        <v>5548.1395159157582</v>
      </c>
      <c r="F180" s="199" t="s">
        <v>1071</v>
      </c>
    </row>
    <row r="181" spans="1:6" ht="15">
      <c r="A181" s="199" t="s">
        <v>623</v>
      </c>
      <c r="B181" s="199" t="s">
        <v>712</v>
      </c>
      <c r="C181" s="199" t="s">
        <v>1121</v>
      </c>
      <c r="D181" s="200">
        <v>5210.3384615384612</v>
      </c>
      <c r="E181" s="200">
        <v>7029.9036329798137</v>
      </c>
      <c r="F181" s="199" t="s">
        <v>1071</v>
      </c>
    </row>
    <row r="182" spans="1:6" ht="15">
      <c r="A182" s="199" t="s">
        <v>623</v>
      </c>
      <c r="B182" s="199" t="s">
        <v>712</v>
      </c>
      <c r="C182" s="199" t="s">
        <v>838</v>
      </c>
      <c r="D182" s="200">
        <v>220.67692307692309</v>
      </c>
      <c r="E182" s="200">
        <v>2046.4867451661521</v>
      </c>
      <c r="F182" s="199" t="s">
        <v>1071</v>
      </c>
    </row>
    <row r="183" spans="1:6" ht="15">
      <c r="A183" s="199" t="s">
        <v>623</v>
      </c>
      <c r="B183" s="199" t="s">
        <v>712</v>
      </c>
      <c r="C183" s="199" t="s">
        <v>839</v>
      </c>
      <c r="D183" s="200">
        <v>108.55384615384615</v>
      </c>
      <c r="E183" s="200">
        <v>1520.9588007456762</v>
      </c>
      <c r="F183" s="199" t="s">
        <v>1071</v>
      </c>
    </row>
    <row r="184" spans="1:6" ht="15">
      <c r="A184" s="199" t="s">
        <v>623</v>
      </c>
      <c r="B184" s="199" t="s">
        <v>712</v>
      </c>
      <c r="C184" s="199" t="s">
        <v>840</v>
      </c>
      <c r="D184" s="200">
        <v>6600.9538461538459</v>
      </c>
      <c r="E184" s="200">
        <v>99854.641706974056</v>
      </c>
      <c r="F184" s="199" t="s">
        <v>1071</v>
      </c>
    </row>
    <row r="185" spans="1:6" ht="15">
      <c r="A185" s="199" t="s">
        <v>623</v>
      </c>
      <c r="B185" s="199" t="s">
        <v>712</v>
      </c>
      <c r="C185" s="199" t="s">
        <v>841</v>
      </c>
      <c r="D185" s="200">
        <v>6740.0923076923073</v>
      </c>
      <c r="E185" s="200">
        <v>41453.215900187592</v>
      </c>
      <c r="F185" s="199" t="s">
        <v>1071</v>
      </c>
    </row>
    <row r="186" spans="1:6" ht="15">
      <c r="A186" s="199" t="s">
        <v>623</v>
      </c>
      <c r="B186" s="199" t="s">
        <v>712</v>
      </c>
      <c r="C186" s="199" t="s">
        <v>842</v>
      </c>
      <c r="D186" s="200">
        <v>8023.9692307692312</v>
      </c>
      <c r="E186" s="200">
        <v>74277.223967434416</v>
      </c>
      <c r="F186" s="199" t="s">
        <v>1071</v>
      </c>
    </row>
    <row r="187" spans="1:6" ht="15">
      <c r="A187" s="199" t="s">
        <v>623</v>
      </c>
      <c r="B187" s="199" t="s">
        <v>712</v>
      </c>
      <c r="C187" s="199" t="s">
        <v>843</v>
      </c>
      <c r="D187" s="200">
        <v>9630.5230769230766</v>
      </c>
      <c r="E187" s="200">
        <v>92518.107014599635</v>
      </c>
      <c r="F187" s="199" t="s">
        <v>1071</v>
      </c>
    </row>
    <row r="188" spans="1:6" ht="15">
      <c r="A188" s="199" t="s">
        <v>623</v>
      </c>
      <c r="B188" s="199" t="s">
        <v>712</v>
      </c>
      <c r="C188" s="199" t="s">
        <v>844</v>
      </c>
      <c r="D188" s="200">
        <v>9175.3076923076915</v>
      </c>
      <c r="E188" s="200">
        <v>5636.4677124758091</v>
      </c>
      <c r="F188" s="199" t="s">
        <v>1071</v>
      </c>
    </row>
    <row r="189" spans="1:6" ht="15">
      <c r="A189" s="199" t="s">
        <v>623</v>
      </c>
      <c r="B189" s="199" t="s">
        <v>712</v>
      </c>
      <c r="C189" s="199" t="s">
        <v>845</v>
      </c>
      <c r="D189" s="200">
        <v>5797.6307692307691</v>
      </c>
      <c r="E189" s="200">
        <v>16260.037963514491</v>
      </c>
      <c r="F189" s="199" t="s">
        <v>1071</v>
      </c>
    </row>
    <row r="190" spans="1:6" ht="15">
      <c r="A190" s="199" t="s">
        <v>623</v>
      </c>
      <c r="B190" s="199" t="s">
        <v>712</v>
      </c>
      <c r="C190" s="199" t="s">
        <v>846</v>
      </c>
      <c r="D190" s="200">
        <v>174.20</v>
      </c>
      <c r="E190" s="200">
        <v>759.88912478775285</v>
      </c>
      <c r="F190" s="199" t="s">
        <v>1071</v>
      </c>
    </row>
    <row r="191" spans="1:6" ht="15">
      <c r="A191" s="199" t="s">
        <v>623</v>
      </c>
      <c r="B191" s="199" t="s">
        <v>712</v>
      </c>
      <c r="C191" s="199" t="s">
        <v>847</v>
      </c>
      <c r="D191" s="200">
        <v>1004.6769230769231</v>
      </c>
      <c r="E191" s="200">
        <v>1651.2849512727414</v>
      </c>
      <c r="F191" s="199" t="s">
        <v>1071</v>
      </c>
    </row>
    <row r="192" spans="1:6" ht="15">
      <c r="A192" s="199" t="s">
        <v>623</v>
      </c>
      <c r="B192" s="199" t="s">
        <v>712</v>
      </c>
      <c r="C192" s="199" t="s">
        <v>848</v>
      </c>
      <c r="D192" s="200">
        <v>1773.9692307692308</v>
      </c>
      <c r="E192" s="200">
        <v>1397.8143297437709</v>
      </c>
      <c r="F192" s="199" t="s">
        <v>1071</v>
      </c>
    </row>
    <row r="193" spans="1:6" ht="15">
      <c r="A193" s="199" t="s">
        <v>623</v>
      </c>
      <c r="B193" s="199" t="s">
        <v>712</v>
      </c>
      <c r="C193" s="199" t="s">
        <v>849</v>
      </c>
      <c r="D193" s="200">
        <v>7328.40</v>
      </c>
      <c r="E193" s="200">
        <v>11558.580372170964</v>
      </c>
      <c r="F193" s="199" t="s">
        <v>1071</v>
      </c>
    </row>
    <row r="194" spans="1:6" ht="15">
      <c r="A194" s="199" t="s">
        <v>623</v>
      </c>
      <c r="B194" s="199" t="s">
        <v>712</v>
      </c>
      <c r="C194" s="199" t="s">
        <v>850</v>
      </c>
      <c r="D194" s="200">
        <v>197.86153846153846</v>
      </c>
      <c r="E194" s="200">
        <v>2168.9174713728903</v>
      </c>
      <c r="F194" s="199" t="s">
        <v>1071</v>
      </c>
    </row>
    <row r="195" spans="1:6" ht="15">
      <c r="A195" s="199" t="s">
        <v>623</v>
      </c>
      <c r="B195" s="199" t="s">
        <v>712</v>
      </c>
      <c r="C195" s="199" t="s">
        <v>1122</v>
      </c>
      <c r="D195" s="200">
        <v>63.53846153846154</v>
      </c>
      <c r="E195" s="200">
        <v>93.536563362736928</v>
      </c>
      <c r="F195" s="199" t="s">
        <v>1071</v>
      </c>
    </row>
    <row r="196" spans="1:6" ht="15">
      <c r="A196" s="199" t="s">
        <v>623</v>
      </c>
      <c r="B196" s="199" t="s">
        <v>712</v>
      </c>
      <c r="C196" s="199" t="s">
        <v>1123</v>
      </c>
      <c r="D196" s="200">
        <v>894.50769230769231</v>
      </c>
      <c r="E196" s="200">
        <v>730.90343772475956</v>
      </c>
      <c r="F196" s="199" t="s">
        <v>1071</v>
      </c>
    </row>
    <row r="197" spans="1:6" ht="15">
      <c r="A197" s="199" t="s">
        <v>623</v>
      </c>
      <c r="B197" s="199" t="s">
        <v>712</v>
      </c>
      <c r="C197" s="199" t="s">
        <v>1124</v>
      </c>
      <c r="D197" s="200">
        <v>49.07692307692308</v>
      </c>
      <c r="E197" s="200">
        <v>64.707278070385726</v>
      </c>
      <c r="F197" s="199" t="s">
        <v>1071</v>
      </c>
    </row>
    <row r="198" spans="1:6" ht="15">
      <c r="A198" s="199" t="s">
        <v>623</v>
      </c>
      <c r="B198" s="199" t="s">
        <v>712</v>
      </c>
      <c r="C198" s="199" t="s">
        <v>1125</v>
      </c>
      <c r="D198" s="200">
        <v>1568.7384615384615</v>
      </c>
      <c r="E198" s="200">
        <v>1443.7377749327111</v>
      </c>
      <c r="F198" s="199" t="s">
        <v>1071</v>
      </c>
    </row>
    <row r="199" spans="1:6" ht="15">
      <c r="A199" s="199" t="s">
        <v>623</v>
      </c>
      <c r="B199" s="199" t="s">
        <v>712</v>
      </c>
      <c r="C199" s="199" t="s">
        <v>1126</v>
      </c>
      <c r="D199" s="200">
        <v>2816.1384615384613</v>
      </c>
      <c r="E199" s="200">
        <v>1125.4312047236895</v>
      </c>
      <c r="F199" s="199" t="s">
        <v>1071</v>
      </c>
    </row>
    <row r="200" spans="1:6" ht="15">
      <c r="A200" s="199" t="s">
        <v>623</v>
      </c>
      <c r="B200" s="199" t="s">
        <v>712</v>
      </c>
      <c r="C200" s="199" t="s">
        <v>1127</v>
      </c>
      <c r="D200" s="200">
        <v>152.63076923076923</v>
      </c>
      <c r="E200" s="200">
        <v>187.85978215467659</v>
      </c>
      <c r="F200" s="199" t="s">
        <v>1071</v>
      </c>
    </row>
    <row r="201" spans="1:6" ht="15">
      <c r="A201" s="199" t="s">
        <v>623</v>
      </c>
      <c r="B201" s="199" t="s">
        <v>712</v>
      </c>
      <c r="C201" s="199" t="s">
        <v>1128</v>
      </c>
      <c r="D201" s="200">
        <v>3781.646153846154</v>
      </c>
      <c r="E201" s="200">
        <v>2528.7729826321865</v>
      </c>
      <c r="F201" s="199" t="s">
        <v>1071</v>
      </c>
    </row>
    <row r="202" spans="1:6" ht="15">
      <c r="A202" s="199" t="s">
        <v>623</v>
      </c>
      <c r="B202" s="199" t="s">
        <v>712</v>
      </c>
      <c r="C202" s="199" t="s">
        <v>1129</v>
      </c>
      <c r="D202" s="200">
        <v>1771.7538461538461</v>
      </c>
      <c r="E202" s="200">
        <v>1185.9972466565659</v>
      </c>
      <c r="F202" s="199" t="s">
        <v>1071</v>
      </c>
    </row>
    <row r="203" spans="1:6" ht="15">
      <c r="A203" s="199" t="s">
        <v>623</v>
      </c>
      <c r="B203" s="199" t="s">
        <v>712</v>
      </c>
      <c r="C203" s="199" t="s">
        <v>1130</v>
      </c>
      <c r="D203" s="200">
        <v>1594.5538461538461</v>
      </c>
      <c r="E203" s="200">
        <v>615.80656403006435</v>
      </c>
      <c r="F203" s="199" t="s">
        <v>1071</v>
      </c>
    </row>
    <row r="204" spans="1:6" ht="15">
      <c r="A204" s="199" t="s">
        <v>623</v>
      </c>
      <c r="B204" s="199" t="s">
        <v>712</v>
      </c>
      <c r="C204" s="199" t="s">
        <v>1131</v>
      </c>
      <c r="D204" s="200">
        <v>841.53846153846155</v>
      </c>
      <c r="E204" s="200">
        <v>342.29941250472689</v>
      </c>
      <c r="F204" s="199" t="s">
        <v>1071</v>
      </c>
    </row>
    <row r="205" spans="1:6" ht="15">
      <c r="A205" s="199" t="s">
        <v>623</v>
      </c>
      <c r="B205" s="199" t="s">
        <v>712</v>
      </c>
      <c r="C205" s="199" t="s">
        <v>1132</v>
      </c>
      <c r="D205" s="200">
        <v>40.369230769230768</v>
      </c>
      <c r="E205" s="200">
        <v>45.246577475475718</v>
      </c>
      <c r="F205" s="199" t="s">
        <v>1071</v>
      </c>
    </row>
    <row r="206" spans="1:6" ht="15">
      <c r="A206" s="199" t="s">
        <v>623</v>
      </c>
      <c r="B206" s="199" t="s">
        <v>712</v>
      </c>
      <c r="C206" s="199" t="s">
        <v>1133</v>
      </c>
      <c r="D206" s="200">
        <v>4817.4615384615381</v>
      </c>
      <c r="E206" s="200">
        <v>319.30326075941855</v>
      </c>
      <c r="F206" s="199" t="s">
        <v>1071</v>
      </c>
    </row>
    <row r="207" spans="1:6" ht="15">
      <c r="A207" s="199" t="s">
        <v>623</v>
      </c>
      <c r="B207" s="199" t="s">
        <v>712</v>
      </c>
      <c r="C207" s="199" t="s">
        <v>1134</v>
      </c>
      <c r="D207" s="200">
        <v>10664.246153846154</v>
      </c>
      <c r="E207" s="200">
        <v>5413.5305327002789</v>
      </c>
      <c r="F207" s="199" t="s">
        <v>1071</v>
      </c>
    </row>
    <row r="208" spans="1:6" ht="15">
      <c r="A208" s="199" t="s">
        <v>623</v>
      </c>
      <c r="B208" s="199" t="s">
        <v>712</v>
      </c>
      <c r="C208" s="199" t="s">
        <v>1135</v>
      </c>
      <c r="D208" s="200">
        <v>235.38461538461539</v>
      </c>
      <c r="E208" s="200">
        <v>200.74444079199404</v>
      </c>
      <c r="F208" s="199" t="s">
        <v>1071</v>
      </c>
    </row>
    <row r="209" spans="1:6" ht="15">
      <c r="A209" s="199" t="s">
        <v>623</v>
      </c>
      <c r="B209" s="199" t="s">
        <v>712</v>
      </c>
      <c r="C209" s="199" t="s">
        <v>1136</v>
      </c>
      <c r="D209" s="200">
        <v>59.53846153846154</v>
      </c>
      <c r="E209" s="200">
        <v>44.957599994068197</v>
      </c>
      <c r="F209" s="199" t="s">
        <v>1071</v>
      </c>
    </row>
    <row r="210" spans="1:6" ht="15">
      <c r="A210" s="199" t="s">
        <v>623</v>
      </c>
      <c r="B210" s="199" t="s">
        <v>712</v>
      </c>
      <c r="C210" s="199" t="s">
        <v>1137</v>
      </c>
      <c r="D210" s="200">
        <v>30.76923076923077</v>
      </c>
      <c r="E210" s="200">
        <v>44.982810140410628</v>
      </c>
      <c r="F210" s="199" t="s">
        <v>1071</v>
      </c>
    </row>
    <row r="211" spans="1:6" ht="15">
      <c r="A211" s="199" t="s">
        <v>623</v>
      </c>
      <c r="B211" s="199" t="s">
        <v>712</v>
      </c>
      <c r="C211" s="199" t="s">
        <v>1138</v>
      </c>
      <c r="D211" s="200">
        <v>709.61538461538464</v>
      </c>
      <c r="E211" s="200">
        <v>307.29166409210103</v>
      </c>
      <c r="F211" s="199" t="s">
        <v>1071</v>
      </c>
    </row>
    <row r="212" spans="1:6" ht="15">
      <c r="A212" s="199" t="s">
        <v>623</v>
      </c>
      <c r="B212" s="199" t="s">
        <v>712</v>
      </c>
      <c r="C212" s="199" t="s">
        <v>1139</v>
      </c>
      <c r="D212" s="200">
        <v>232.30769230769232</v>
      </c>
      <c r="E212" s="200">
        <v>172.59657092578081</v>
      </c>
      <c r="F212" s="199" t="s">
        <v>1071</v>
      </c>
    </row>
    <row r="213" spans="1:6" ht="15">
      <c r="A213" s="199" t="s">
        <v>623</v>
      </c>
      <c r="B213" s="199" t="s">
        <v>712</v>
      </c>
      <c r="C213" s="199" t="s">
        <v>851</v>
      </c>
      <c r="D213" s="200">
        <v>756.76923076923072</v>
      </c>
      <c r="E213" s="200">
        <v>740.27464230015391</v>
      </c>
      <c r="F213" s="199" t="s">
        <v>1071</v>
      </c>
    </row>
    <row r="214" spans="1:6" ht="15">
      <c r="A214" s="199" t="s">
        <v>623</v>
      </c>
      <c r="B214" s="199" t="s">
        <v>712</v>
      </c>
      <c r="C214" s="199" t="s">
        <v>1140</v>
      </c>
      <c r="D214" s="200">
        <v>1049.20</v>
      </c>
      <c r="E214" s="200">
        <v>786.23812713328493</v>
      </c>
      <c r="F214" s="199" t="s">
        <v>1071</v>
      </c>
    </row>
    <row r="215" spans="1:6" ht="15">
      <c r="A215" s="199" t="s">
        <v>623</v>
      </c>
      <c r="B215" s="199" t="s">
        <v>712</v>
      </c>
      <c r="C215" s="199" t="s">
        <v>1141</v>
      </c>
      <c r="D215" s="200">
        <v>129.8923076923077</v>
      </c>
      <c r="E215" s="200">
        <v>169.37224264024377</v>
      </c>
      <c r="F215" s="199" t="s">
        <v>1071</v>
      </c>
    </row>
    <row r="216" spans="1:6" ht="15">
      <c r="A216" s="199" t="s">
        <v>623</v>
      </c>
      <c r="B216" s="199" t="s">
        <v>712</v>
      </c>
      <c r="C216" s="199" t="s">
        <v>1142</v>
      </c>
      <c r="D216" s="200">
        <v>112.30769230769231</v>
      </c>
      <c r="E216" s="200">
        <v>88.195966870901799</v>
      </c>
      <c r="F216" s="199" t="s">
        <v>1071</v>
      </c>
    </row>
    <row r="217" spans="1:6" ht="15">
      <c r="A217" s="199" t="s">
        <v>623</v>
      </c>
      <c r="B217" s="199" t="s">
        <v>712</v>
      </c>
      <c r="C217" s="199" t="s">
        <v>852</v>
      </c>
      <c r="D217" s="200">
        <v>5596.0307692307688</v>
      </c>
      <c r="E217" s="200">
        <v>4085.4701568713708</v>
      </c>
      <c r="F217" s="199" t="s">
        <v>1071</v>
      </c>
    </row>
    <row r="218" spans="1:6" ht="15">
      <c r="A218" s="199" t="s">
        <v>623</v>
      </c>
      <c r="B218" s="199" t="s">
        <v>712</v>
      </c>
      <c r="C218" s="199" t="s">
        <v>853</v>
      </c>
      <c r="D218" s="200">
        <v>13723.061538461538</v>
      </c>
      <c r="E218" s="200">
        <v>2586.9827656519169</v>
      </c>
      <c r="F218" s="199" t="s">
        <v>1071</v>
      </c>
    </row>
    <row r="219" spans="1:6" ht="15">
      <c r="A219" s="199" t="s">
        <v>623</v>
      </c>
      <c r="B219" s="199" t="s">
        <v>712</v>
      </c>
      <c r="C219" s="199" t="s">
        <v>854</v>
      </c>
      <c r="D219" s="200">
        <v>73.123076923076923</v>
      </c>
      <c r="E219" s="200">
        <v>141.36154562912907</v>
      </c>
      <c r="F219" s="199" t="s">
        <v>1071</v>
      </c>
    </row>
    <row r="220" spans="1:6" ht="15">
      <c r="A220" s="199" t="s">
        <v>623</v>
      </c>
      <c r="B220" s="199" t="s">
        <v>712</v>
      </c>
      <c r="C220" s="199" t="s">
        <v>855</v>
      </c>
      <c r="D220" s="200">
        <v>446.95384615384614</v>
      </c>
      <c r="E220" s="200">
        <v>2572.0276125249939</v>
      </c>
      <c r="F220" s="199" t="s">
        <v>1071</v>
      </c>
    </row>
    <row r="221" spans="1:6" ht="15">
      <c r="A221" s="199" t="s">
        <v>623</v>
      </c>
      <c r="B221" s="199" t="s">
        <v>712</v>
      </c>
      <c r="C221" s="199" t="s">
        <v>856</v>
      </c>
      <c r="D221" s="200">
        <v>3.4461538461538463</v>
      </c>
      <c r="E221" s="200">
        <v>22.317702218740035</v>
      </c>
      <c r="F221" s="199" t="s">
        <v>1071</v>
      </c>
    </row>
    <row r="222" spans="1:6" ht="15">
      <c r="A222" s="199" t="s">
        <v>623</v>
      </c>
      <c r="B222" s="199" t="s">
        <v>712</v>
      </c>
      <c r="C222" s="199" t="s">
        <v>857</v>
      </c>
      <c r="D222" s="200">
        <v>385.73846153846154</v>
      </c>
      <c r="E222" s="200">
        <v>989.21935051742582</v>
      </c>
      <c r="F222" s="199" t="s">
        <v>1071</v>
      </c>
    </row>
    <row r="223" spans="1:6" ht="15">
      <c r="A223" s="199" t="s">
        <v>623</v>
      </c>
      <c r="B223" s="199" t="s">
        <v>712</v>
      </c>
      <c r="C223" s="199" t="s">
        <v>1143</v>
      </c>
      <c r="D223" s="200">
        <v>67.430769230769229</v>
      </c>
      <c r="E223" s="200">
        <v>198.90494044720819</v>
      </c>
      <c r="F223" s="199" t="s">
        <v>1071</v>
      </c>
    </row>
    <row r="224" spans="1:6" ht="15">
      <c r="A224" s="199" t="s">
        <v>623</v>
      </c>
      <c r="B224" s="199" t="s">
        <v>712</v>
      </c>
      <c r="C224" s="199" t="s">
        <v>858</v>
      </c>
      <c r="D224" s="200">
        <v>32712.738461538462</v>
      </c>
      <c r="E224" s="200">
        <v>24154.904732834239</v>
      </c>
      <c r="F224" s="199" t="s">
        <v>1071</v>
      </c>
    </row>
    <row r="225" spans="1:6" ht="15">
      <c r="A225" s="199" t="s">
        <v>623</v>
      </c>
      <c r="B225" s="199" t="s">
        <v>712</v>
      </c>
      <c r="C225" s="199" t="s">
        <v>859</v>
      </c>
      <c r="D225" s="200">
        <v>42.307692307692307</v>
      </c>
      <c r="E225" s="200">
        <v>181.06965167981136</v>
      </c>
      <c r="F225" s="199" t="s">
        <v>1071</v>
      </c>
    </row>
    <row r="226" spans="1:6" ht="15">
      <c r="A226" s="199" t="s">
        <v>623</v>
      </c>
      <c r="B226" s="199" t="s">
        <v>712</v>
      </c>
      <c r="C226" s="199" t="s">
        <v>860</v>
      </c>
      <c r="D226" s="200">
        <v>11.476923076923077</v>
      </c>
      <c r="E226" s="200">
        <v>58.689418411810216</v>
      </c>
      <c r="F226" s="199" t="s">
        <v>1071</v>
      </c>
    </row>
    <row r="227" spans="1:6" ht="15">
      <c r="A227" s="199" t="s">
        <v>623</v>
      </c>
      <c r="B227" s="199" t="s">
        <v>712</v>
      </c>
      <c r="C227" s="199" t="s">
        <v>861</v>
      </c>
      <c r="D227" s="200">
        <v>29.20</v>
      </c>
      <c r="E227" s="200">
        <v>101.84899122340886</v>
      </c>
      <c r="F227" s="199" t="s">
        <v>1071</v>
      </c>
    </row>
    <row r="228" spans="1:6" ht="15">
      <c r="A228" s="199" t="s">
        <v>623</v>
      </c>
      <c r="B228" s="199" t="s">
        <v>712</v>
      </c>
      <c r="C228" s="199" t="s">
        <v>862</v>
      </c>
      <c r="D228" s="200">
        <v>884908.5230769231</v>
      </c>
      <c r="E228" s="200">
        <v>36377.178569398347</v>
      </c>
      <c r="F228" s="199" t="s">
        <v>1071</v>
      </c>
    </row>
    <row r="229" spans="1:6" ht="15">
      <c r="A229" s="199" t="s">
        <v>623</v>
      </c>
      <c r="B229" s="199" t="s">
        <v>712</v>
      </c>
      <c r="C229" s="199" t="s">
        <v>863</v>
      </c>
      <c r="D229" s="200">
        <v>177.1076923076923</v>
      </c>
      <c r="E229" s="200">
        <v>352.77412944668669</v>
      </c>
      <c r="F229" s="199" t="s">
        <v>1071</v>
      </c>
    </row>
    <row r="230" spans="1:6" ht="15">
      <c r="A230" s="199" t="s">
        <v>623</v>
      </c>
      <c r="B230" s="199" t="s">
        <v>712</v>
      </c>
      <c r="C230" s="199" t="s">
        <v>864</v>
      </c>
      <c r="D230" s="200">
        <v>903.44615384615383</v>
      </c>
      <c r="E230" s="200">
        <v>4355.7678096090203</v>
      </c>
      <c r="F230" s="199" t="s">
        <v>1071</v>
      </c>
    </row>
    <row r="231" spans="1:6" ht="15">
      <c r="A231" s="199" t="s">
        <v>623</v>
      </c>
      <c r="B231" s="199" t="s">
        <v>712</v>
      </c>
      <c r="C231" s="199" t="s">
        <v>865</v>
      </c>
      <c r="D231" s="200">
        <v>1435.0769230769231</v>
      </c>
      <c r="E231" s="200">
        <v>3592.0195057328365</v>
      </c>
      <c r="F231" s="199" t="s">
        <v>1071</v>
      </c>
    </row>
    <row r="232" spans="1:6" ht="15">
      <c r="A232" s="199" t="s">
        <v>623</v>
      </c>
      <c r="B232" s="199" t="s">
        <v>712</v>
      </c>
      <c r="C232" s="199" t="s">
        <v>866</v>
      </c>
      <c r="D232" s="200">
        <v>3534.523076923077</v>
      </c>
      <c r="E232" s="200">
        <v>5436.831529489692</v>
      </c>
      <c r="F232" s="199" t="s">
        <v>1071</v>
      </c>
    </row>
    <row r="233" spans="1:6" ht="15">
      <c r="A233" s="199" t="s">
        <v>623</v>
      </c>
      <c r="B233" s="199" t="s">
        <v>712</v>
      </c>
      <c r="C233" s="199" t="s">
        <v>867</v>
      </c>
      <c r="D233" s="200">
        <v>243.52307692307693</v>
      </c>
      <c r="E233" s="200">
        <v>894.15188866013011</v>
      </c>
      <c r="F233" s="199" t="s">
        <v>1071</v>
      </c>
    </row>
    <row r="234" spans="1:6" ht="15">
      <c r="A234" s="199" t="s">
        <v>623</v>
      </c>
      <c r="B234" s="199" t="s">
        <v>712</v>
      </c>
      <c r="C234" s="199" t="s">
        <v>868</v>
      </c>
      <c r="D234" s="200">
        <v>880.27692307692303</v>
      </c>
      <c r="E234" s="200">
        <v>2780.3973811106798</v>
      </c>
      <c r="F234" s="199" t="s">
        <v>1071</v>
      </c>
    </row>
    <row r="235" spans="1:6" ht="15">
      <c r="A235" s="199" t="s">
        <v>623</v>
      </c>
      <c r="B235" s="199" t="s">
        <v>712</v>
      </c>
      <c r="C235" s="199" t="s">
        <v>869</v>
      </c>
      <c r="D235" s="200">
        <v>5110.5230769230766</v>
      </c>
      <c r="E235" s="200">
        <v>44272.767604467634</v>
      </c>
      <c r="F235" s="199" t="s">
        <v>1071</v>
      </c>
    </row>
    <row r="236" spans="1:6" ht="15">
      <c r="A236" s="199" t="s">
        <v>623</v>
      </c>
      <c r="B236" s="199" t="s">
        <v>712</v>
      </c>
      <c r="C236" s="199" t="s">
        <v>870</v>
      </c>
      <c r="D236" s="200">
        <v>150.72307692307692</v>
      </c>
      <c r="E236" s="200">
        <v>2422.9490433738097</v>
      </c>
      <c r="F236" s="199" t="s">
        <v>1071</v>
      </c>
    </row>
    <row r="237" spans="1:6" ht="15">
      <c r="A237" s="199" t="s">
        <v>623</v>
      </c>
      <c r="B237" s="199" t="s">
        <v>712</v>
      </c>
      <c r="C237" s="199" t="s">
        <v>1144</v>
      </c>
      <c r="D237" s="200">
        <v>493.66153846153844</v>
      </c>
      <c r="E237" s="200">
        <v>6498.3459178099793</v>
      </c>
      <c r="F237" s="199" t="s">
        <v>1071</v>
      </c>
    </row>
    <row r="238" spans="1:6" ht="15">
      <c r="A238" s="199" t="s">
        <v>623</v>
      </c>
      <c r="B238" s="199" t="s">
        <v>712</v>
      </c>
      <c r="C238" s="199" t="s">
        <v>1145</v>
      </c>
      <c r="D238" s="200">
        <v>658.10769230769233</v>
      </c>
      <c r="E238" s="200">
        <v>5987.1608184894176</v>
      </c>
      <c r="F238" s="199" t="s">
        <v>1071</v>
      </c>
    </row>
    <row r="239" spans="1:6" ht="15">
      <c r="A239" s="199" t="s">
        <v>623</v>
      </c>
      <c r="B239" s="199" t="s">
        <v>712</v>
      </c>
      <c r="C239" s="199" t="s">
        <v>1146</v>
      </c>
      <c r="D239" s="200">
        <v>652.7538461538461</v>
      </c>
      <c r="E239" s="200">
        <v>3453.3379469548863</v>
      </c>
      <c r="F239" s="199" t="s">
        <v>1071</v>
      </c>
    </row>
    <row r="240" spans="1:6" ht="15">
      <c r="A240" s="199" t="s">
        <v>623</v>
      </c>
      <c r="B240" s="199" t="s">
        <v>712</v>
      </c>
      <c r="C240" s="199" t="s">
        <v>1147</v>
      </c>
      <c r="D240" s="200">
        <v>98.384615384615387</v>
      </c>
      <c r="E240" s="200">
        <v>915.3134832266021</v>
      </c>
      <c r="F240" s="199" t="s">
        <v>1071</v>
      </c>
    </row>
    <row r="241" spans="1:6" ht="15">
      <c r="A241" s="199" t="s">
        <v>623</v>
      </c>
      <c r="B241" s="199" t="s">
        <v>712</v>
      </c>
      <c r="C241" s="199" t="s">
        <v>1148</v>
      </c>
      <c r="D241" s="200">
        <v>98.538461538461533</v>
      </c>
      <c r="E241" s="200">
        <v>1267.579998961935</v>
      </c>
      <c r="F241" s="199" t="s">
        <v>1071</v>
      </c>
    </row>
    <row r="242" spans="1:6" ht="15">
      <c r="A242" s="199" t="s">
        <v>623</v>
      </c>
      <c r="B242" s="199" t="s">
        <v>712</v>
      </c>
      <c r="C242" s="199" t="s">
        <v>871</v>
      </c>
      <c r="D242" s="200">
        <v>63.446153846153848</v>
      </c>
      <c r="E242" s="200">
        <v>1074.8683017011906</v>
      </c>
      <c r="F242" s="199" t="s">
        <v>1071</v>
      </c>
    </row>
    <row r="243" spans="1:6" ht="15">
      <c r="A243" s="199" t="s">
        <v>623</v>
      </c>
      <c r="B243" s="199" t="s">
        <v>712</v>
      </c>
      <c r="C243" s="199" t="s">
        <v>1149</v>
      </c>
      <c r="D243" s="200">
        <v>999.52307692307693</v>
      </c>
      <c r="E243" s="200">
        <v>5703.3528011685639</v>
      </c>
      <c r="F243" s="199" t="s">
        <v>1071</v>
      </c>
    </row>
    <row r="244" spans="1:6" ht="15">
      <c r="A244" s="199" t="s">
        <v>623</v>
      </c>
      <c r="B244" s="199" t="s">
        <v>712</v>
      </c>
      <c r="C244" s="199" t="s">
        <v>872</v>
      </c>
      <c r="D244" s="200">
        <v>10.184615384615384</v>
      </c>
      <c r="E244" s="200">
        <v>230.78623526009704</v>
      </c>
      <c r="F244" s="199" t="s">
        <v>1071</v>
      </c>
    </row>
    <row r="245" spans="1:6" ht="15">
      <c r="A245" s="199" t="s">
        <v>623</v>
      </c>
      <c r="B245" s="199" t="s">
        <v>712</v>
      </c>
      <c r="C245" s="199" t="s">
        <v>873</v>
      </c>
      <c r="D245" s="200">
        <v>42365.815384615387</v>
      </c>
      <c r="E245" s="200">
        <v>71804.640594761731</v>
      </c>
      <c r="F245" s="199" t="s">
        <v>1071</v>
      </c>
    </row>
    <row r="246" spans="1:6" ht="15">
      <c r="A246" s="199" t="s">
        <v>623</v>
      </c>
      <c r="B246" s="199" t="s">
        <v>714</v>
      </c>
      <c r="C246" s="199" t="s">
        <v>874</v>
      </c>
      <c r="D246" s="200">
        <v>15.384615384615385</v>
      </c>
      <c r="E246" s="200">
        <v>601.30895034342643</v>
      </c>
      <c r="F246" s="199" t="s">
        <v>1071</v>
      </c>
    </row>
    <row r="247" spans="1:6" ht="15">
      <c r="A247" s="199" t="s">
        <v>623</v>
      </c>
      <c r="B247" s="199" t="s">
        <v>714</v>
      </c>
      <c r="C247" s="199" t="s">
        <v>875</v>
      </c>
      <c r="D247" s="200">
        <v>15.384615384615385</v>
      </c>
      <c r="E247" s="200">
        <v>514.17032666912178</v>
      </c>
      <c r="F247" s="199" t="s">
        <v>1071</v>
      </c>
    </row>
    <row r="248" spans="1:6" ht="15">
      <c r="A248" s="199" t="s">
        <v>623</v>
      </c>
      <c r="B248" s="199" t="s">
        <v>712</v>
      </c>
      <c r="C248" s="199" t="s">
        <v>876</v>
      </c>
      <c r="D248" s="200">
        <v>232.13846153846154</v>
      </c>
      <c r="E248" s="200">
        <v>731.00343797191783</v>
      </c>
      <c r="F248" s="199" t="s">
        <v>1071</v>
      </c>
    </row>
    <row r="249" spans="1:6" ht="15">
      <c r="A249" s="199" t="s">
        <v>623</v>
      </c>
      <c r="B249" s="199" t="s">
        <v>712</v>
      </c>
      <c r="C249" s="199" t="s">
        <v>877</v>
      </c>
      <c r="D249" s="200">
        <v>140.38461538461539</v>
      </c>
      <c r="E249" s="200">
        <v>411.79859564655374</v>
      </c>
      <c r="F249" s="199" t="s">
        <v>1071</v>
      </c>
    </row>
    <row r="250" spans="1:6" ht="15">
      <c r="A250" s="199" t="s">
        <v>623</v>
      </c>
      <c r="B250" s="199" t="s">
        <v>712</v>
      </c>
      <c r="C250" s="199" t="s">
        <v>878</v>
      </c>
      <c r="D250" s="200">
        <v>166656.09230769231</v>
      </c>
      <c r="E250" s="200">
        <v>19834.376308394236</v>
      </c>
      <c r="F250" s="199" t="s">
        <v>1071</v>
      </c>
    </row>
    <row r="251" spans="1:6" ht="15">
      <c r="A251" s="199" t="s">
        <v>623</v>
      </c>
      <c r="B251" s="199" t="s">
        <v>712</v>
      </c>
      <c r="C251" s="199" t="s">
        <v>879</v>
      </c>
      <c r="D251" s="200">
        <v>2281</v>
      </c>
      <c r="E251" s="200">
        <v>28061.429019844341</v>
      </c>
      <c r="F251" s="199" t="s">
        <v>1071</v>
      </c>
    </row>
    <row r="252" spans="1:6" ht="15">
      <c r="A252" s="199" t="s">
        <v>623</v>
      </c>
      <c r="B252" s="199" t="s">
        <v>712</v>
      </c>
      <c r="C252" s="199" t="s">
        <v>880</v>
      </c>
      <c r="D252" s="200">
        <v>144.09230769230768</v>
      </c>
      <c r="E252" s="200">
        <v>2760.8949601951558</v>
      </c>
      <c r="F252" s="199" t="s">
        <v>1071</v>
      </c>
    </row>
    <row r="253" spans="1:6" ht="15">
      <c r="A253" s="199" t="s">
        <v>623</v>
      </c>
      <c r="B253" s="199" t="s">
        <v>712</v>
      </c>
      <c r="C253" s="199" t="s">
        <v>881</v>
      </c>
      <c r="D253" s="200">
        <v>156.93846153846152</v>
      </c>
      <c r="E253" s="200">
        <v>385.78335586593141</v>
      </c>
      <c r="F253" s="199" t="s">
        <v>1071</v>
      </c>
    </row>
    <row r="254" spans="1:6" ht="15">
      <c r="A254" s="199" t="s">
        <v>623</v>
      </c>
      <c r="B254" s="199" t="s">
        <v>712</v>
      </c>
      <c r="C254" s="199" t="s">
        <v>882</v>
      </c>
      <c r="D254" s="200">
        <v>22.40</v>
      </c>
      <c r="E254" s="200">
        <v>637.58956398804742</v>
      </c>
      <c r="F254" s="199" t="s">
        <v>1071</v>
      </c>
    </row>
    <row r="255" spans="1:6" ht="15">
      <c r="A255" s="199" t="s">
        <v>623</v>
      </c>
      <c r="B255" s="199" t="s">
        <v>712</v>
      </c>
      <c r="C255" s="199" t="s">
        <v>883</v>
      </c>
      <c r="D255" s="200">
        <v>9.661538461538461</v>
      </c>
      <c r="E255" s="200">
        <v>366.81321505984937</v>
      </c>
      <c r="F255" s="199" t="s">
        <v>1071</v>
      </c>
    </row>
    <row r="256" spans="1:6" ht="15">
      <c r="A256" s="199" t="s">
        <v>623</v>
      </c>
      <c r="B256" s="199" t="s">
        <v>712</v>
      </c>
      <c r="C256" s="199" t="s">
        <v>884</v>
      </c>
      <c r="D256" s="200">
        <v>36.46153846153846</v>
      </c>
      <c r="E256" s="200">
        <v>1144.5970454697119</v>
      </c>
      <c r="F256" s="199" t="s">
        <v>1071</v>
      </c>
    </row>
    <row r="257" spans="1:6" ht="15">
      <c r="A257" s="199" t="s">
        <v>623</v>
      </c>
      <c r="B257" s="199" t="s">
        <v>712</v>
      </c>
      <c r="C257" s="199" t="s">
        <v>885</v>
      </c>
      <c r="D257" s="200">
        <v>56.784615384615385</v>
      </c>
      <c r="E257" s="200">
        <v>1913.9180274790592</v>
      </c>
      <c r="F257" s="199" t="s">
        <v>1071</v>
      </c>
    </row>
    <row r="258" spans="1:6" ht="15">
      <c r="A258" s="199" t="s">
        <v>623</v>
      </c>
      <c r="B258" s="199" t="s">
        <v>712</v>
      </c>
      <c r="C258" s="199" t="s">
        <v>886</v>
      </c>
      <c r="D258" s="200">
        <v>12.584615384615384</v>
      </c>
      <c r="E258" s="200">
        <v>429.35093759500143</v>
      </c>
      <c r="F258" s="199" t="s">
        <v>1071</v>
      </c>
    </row>
    <row r="259" spans="1:6" ht="15">
      <c r="A259" s="199" t="s">
        <v>623</v>
      </c>
      <c r="B259" s="199" t="s">
        <v>712</v>
      </c>
      <c r="C259" s="199" t="s">
        <v>887</v>
      </c>
      <c r="D259" s="200">
        <v>4.6769230769230772</v>
      </c>
      <c r="E259" s="200">
        <v>139.04705646825622</v>
      </c>
      <c r="F259" s="199" t="s">
        <v>1071</v>
      </c>
    </row>
    <row r="260" spans="1:6" ht="15">
      <c r="A260" s="199" t="s">
        <v>623</v>
      </c>
      <c r="B260" s="199" t="s">
        <v>712</v>
      </c>
      <c r="C260" s="199" t="s">
        <v>888</v>
      </c>
      <c r="D260" s="200">
        <v>58.984615384615381</v>
      </c>
      <c r="E260" s="200">
        <v>1836.5156611855195</v>
      </c>
      <c r="F260" s="199" t="s">
        <v>1071</v>
      </c>
    </row>
    <row r="261" spans="1:6" ht="15">
      <c r="A261" s="199" t="s">
        <v>623</v>
      </c>
      <c r="B261" s="199" t="s">
        <v>712</v>
      </c>
      <c r="C261" s="199" t="s">
        <v>889</v>
      </c>
      <c r="D261" s="200">
        <v>100.18461538461538</v>
      </c>
      <c r="E261" s="200">
        <v>3016.2158581706822</v>
      </c>
      <c r="F261" s="199" t="s">
        <v>1071</v>
      </c>
    </row>
    <row r="262" spans="1:6" ht="15">
      <c r="A262" s="199" t="s">
        <v>623</v>
      </c>
      <c r="B262" s="199" t="s">
        <v>712</v>
      </c>
      <c r="C262" s="199" t="s">
        <v>890</v>
      </c>
      <c r="D262" s="200">
        <v>1.3846153846153846</v>
      </c>
      <c r="E262" s="200">
        <v>41.008504717016109</v>
      </c>
      <c r="F262" s="199" t="s">
        <v>1071</v>
      </c>
    </row>
    <row r="263" spans="1:6" ht="15">
      <c r="A263" s="199" t="s">
        <v>623</v>
      </c>
      <c r="B263" s="199" t="s">
        <v>712</v>
      </c>
      <c r="C263" s="199" t="s">
        <v>891</v>
      </c>
      <c r="D263" s="200">
        <v>26.092307692307692</v>
      </c>
      <c r="E263" s="200">
        <v>804.8078220657984</v>
      </c>
      <c r="F263" s="199" t="s">
        <v>1071</v>
      </c>
    </row>
    <row r="264" spans="1:6" ht="15">
      <c r="A264" s="199" t="s">
        <v>623</v>
      </c>
      <c r="B264" s="199" t="s">
        <v>712</v>
      </c>
      <c r="C264" s="199" t="s">
        <v>892</v>
      </c>
      <c r="D264" s="200">
        <v>34.92307692307692</v>
      </c>
      <c r="E264" s="200">
        <v>1264.551123458041</v>
      </c>
      <c r="F264" s="199" t="s">
        <v>1071</v>
      </c>
    </row>
    <row r="265" spans="1:6" ht="15">
      <c r="A265" s="199" t="s">
        <v>623</v>
      </c>
      <c r="B265" s="199" t="s">
        <v>712</v>
      </c>
      <c r="C265" s="199" t="s">
        <v>893</v>
      </c>
      <c r="D265" s="200">
        <v>0.32307692307692309</v>
      </c>
      <c r="E265" s="200">
        <v>9.1920642413846796</v>
      </c>
      <c r="F265" s="199" t="s">
        <v>1071</v>
      </c>
    </row>
    <row r="266" spans="1:6" ht="15">
      <c r="A266" s="199" t="s">
        <v>623</v>
      </c>
      <c r="B266" s="199" t="s">
        <v>712</v>
      </c>
      <c r="C266" s="199" t="s">
        <v>894</v>
      </c>
      <c r="D266" s="200">
        <v>56.446153846153848</v>
      </c>
      <c r="E266" s="200">
        <v>1684.3001094911256</v>
      </c>
      <c r="F266" s="199" t="s">
        <v>1071</v>
      </c>
    </row>
    <row r="267" spans="1:6" ht="15">
      <c r="A267" s="199" t="s">
        <v>623</v>
      </c>
      <c r="B267" s="199" t="s">
        <v>712</v>
      </c>
      <c r="C267" s="199" t="s">
        <v>895</v>
      </c>
      <c r="D267" s="200">
        <v>46.030769230769231</v>
      </c>
      <c r="E267" s="200">
        <v>1385.7237412845805</v>
      </c>
      <c r="F267" s="199" t="s">
        <v>1071</v>
      </c>
    </row>
    <row r="268" spans="1:6" ht="15">
      <c r="A268" s="199" t="s">
        <v>623</v>
      </c>
      <c r="B268" s="199" t="s">
        <v>712</v>
      </c>
      <c r="C268" s="199" t="s">
        <v>896</v>
      </c>
      <c r="D268" s="200">
        <v>29.215384615384615</v>
      </c>
      <c r="E268" s="200">
        <v>823.36832270964578</v>
      </c>
      <c r="F268" s="199" t="s">
        <v>1071</v>
      </c>
    </row>
    <row r="269" spans="1:6" ht="15">
      <c r="A269" s="199" t="s">
        <v>623</v>
      </c>
      <c r="B269" s="199" t="s">
        <v>712</v>
      </c>
      <c r="C269" s="199" t="s">
        <v>897</v>
      </c>
      <c r="D269" s="200">
        <v>66.861538461538458</v>
      </c>
      <c r="E269" s="200">
        <v>2482.8005506686868</v>
      </c>
      <c r="F269" s="199" t="s">
        <v>1071</v>
      </c>
    </row>
    <row r="270" spans="1:6" ht="15">
      <c r="A270" s="199" t="s">
        <v>623</v>
      </c>
      <c r="B270" s="199" t="s">
        <v>712</v>
      </c>
      <c r="C270" s="199" t="s">
        <v>898</v>
      </c>
      <c r="D270" s="200">
        <v>104.92307692307692</v>
      </c>
      <c r="E270" s="200">
        <v>3681.4793412737054</v>
      </c>
      <c r="F270" s="199" t="s">
        <v>1071</v>
      </c>
    </row>
    <row r="271" spans="1:6" ht="15">
      <c r="A271" s="199" t="s">
        <v>623</v>
      </c>
      <c r="B271" s="199" t="s">
        <v>712</v>
      </c>
      <c r="C271" s="199" t="s">
        <v>899</v>
      </c>
      <c r="D271" s="200">
        <v>78.015384615384619</v>
      </c>
      <c r="E271" s="200">
        <v>2829.5850953660288</v>
      </c>
      <c r="F271" s="199" t="s">
        <v>1071</v>
      </c>
    </row>
    <row r="272" spans="1:6" ht="15">
      <c r="A272" s="199" t="s">
        <v>623</v>
      </c>
      <c r="B272" s="199" t="s">
        <v>712</v>
      </c>
      <c r="C272" s="199" t="s">
        <v>900</v>
      </c>
      <c r="D272" s="200">
        <v>93.061538461538461</v>
      </c>
      <c r="E272" s="200">
        <v>3635.8621252153366</v>
      </c>
      <c r="F272" s="199" t="s">
        <v>1071</v>
      </c>
    </row>
    <row r="273" spans="1:6" ht="15">
      <c r="A273" s="199" t="s">
        <v>623</v>
      </c>
      <c r="B273" s="199" t="s">
        <v>712</v>
      </c>
      <c r="C273" s="199" t="s">
        <v>901</v>
      </c>
      <c r="D273" s="200">
        <v>138.41538461538462</v>
      </c>
      <c r="E273" s="200">
        <v>4621.0801806232839</v>
      </c>
      <c r="F273" s="199" t="s">
        <v>1071</v>
      </c>
    </row>
    <row r="274" spans="1:6" ht="15">
      <c r="A274" s="199" t="s">
        <v>623</v>
      </c>
      <c r="B274" s="199" t="s">
        <v>712</v>
      </c>
      <c r="C274" s="199" t="s">
        <v>902</v>
      </c>
      <c r="D274" s="200">
        <v>96.553846153846152</v>
      </c>
      <c r="E274" s="200">
        <v>3318.9222415280315</v>
      </c>
      <c r="F274" s="199" t="s">
        <v>1071</v>
      </c>
    </row>
    <row r="275" spans="1:6" ht="15">
      <c r="A275" s="199" t="s">
        <v>623</v>
      </c>
      <c r="B275" s="199" t="s">
        <v>712</v>
      </c>
      <c r="C275" s="199" t="s">
        <v>903</v>
      </c>
      <c r="D275" s="200">
        <v>21.415384615384614</v>
      </c>
      <c r="E275" s="200">
        <v>624.66367934671121</v>
      </c>
      <c r="F275" s="199" t="s">
        <v>1071</v>
      </c>
    </row>
    <row r="276" spans="1:6" ht="15">
      <c r="A276" s="199" t="s">
        <v>623</v>
      </c>
      <c r="B276" s="199" t="s">
        <v>712</v>
      </c>
      <c r="C276" s="199" t="s">
        <v>904</v>
      </c>
      <c r="D276" s="200">
        <v>4.9230769230769234</v>
      </c>
      <c r="E276" s="200">
        <v>138.25046527549497</v>
      </c>
      <c r="F276" s="199" t="s">
        <v>1071</v>
      </c>
    </row>
    <row r="277" spans="1:6" ht="15">
      <c r="A277" s="199" t="s">
        <v>623</v>
      </c>
      <c r="B277" s="199" t="s">
        <v>712</v>
      </c>
      <c r="C277" s="199" t="s">
        <v>1150</v>
      </c>
      <c r="D277" s="200">
        <v>3.0769230769230771</v>
      </c>
      <c r="E277" s="200">
        <v>88.976987090922108</v>
      </c>
      <c r="F277" s="199" t="s">
        <v>1071</v>
      </c>
    </row>
    <row r="278" spans="1:6" ht="15">
      <c r="A278" s="199" t="s">
        <v>623</v>
      </c>
      <c r="B278" s="199" t="s">
        <v>712</v>
      </c>
      <c r="C278" s="199" t="s">
        <v>905</v>
      </c>
      <c r="D278" s="200">
        <v>2.3076923076923075</v>
      </c>
      <c r="E278" s="200">
        <v>64.508315640918539</v>
      </c>
      <c r="F278" s="199" t="s">
        <v>1071</v>
      </c>
    </row>
    <row r="279" spans="1:6" ht="15">
      <c r="A279" s="199" t="s">
        <v>623</v>
      </c>
      <c r="B279" s="199" t="s">
        <v>712</v>
      </c>
      <c r="C279" s="199" t="s">
        <v>1151</v>
      </c>
      <c r="D279" s="200">
        <v>2</v>
      </c>
      <c r="E279" s="200">
        <v>54.54981351906455</v>
      </c>
      <c r="F279" s="199" t="s">
        <v>1071</v>
      </c>
    </row>
    <row r="280" spans="1:6" ht="15">
      <c r="A280" s="199" t="s">
        <v>623</v>
      </c>
      <c r="B280" s="199" t="s">
        <v>712</v>
      </c>
      <c r="C280" s="199" t="s">
        <v>906</v>
      </c>
      <c r="D280" s="200">
        <v>7.20</v>
      </c>
      <c r="E280" s="200">
        <v>208.83620572468047</v>
      </c>
      <c r="F280" s="199" t="s">
        <v>1071</v>
      </c>
    </row>
    <row r="281" spans="1:6" ht="15">
      <c r="A281" s="199" t="s">
        <v>623</v>
      </c>
      <c r="B281" s="199" t="s">
        <v>712</v>
      </c>
      <c r="C281" s="199" t="s">
        <v>907</v>
      </c>
      <c r="D281" s="200">
        <v>8.9230769230769234</v>
      </c>
      <c r="E281" s="200">
        <v>259.7399894710565</v>
      </c>
      <c r="F281" s="199" t="s">
        <v>1071</v>
      </c>
    </row>
    <row r="282" spans="1:6" ht="15">
      <c r="A282" s="199" t="s">
        <v>623</v>
      </c>
      <c r="B282" s="199" t="s">
        <v>712</v>
      </c>
      <c r="C282" s="199" t="s">
        <v>908</v>
      </c>
      <c r="D282" s="200">
        <v>12.738461538461538</v>
      </c>
      <c r="E282" s="200">
        <v>372.99978497228119</v>
      </c>
      <c r="F282" s="199" t="s">
        <v>1071</v>
      </c>
    </row>
    <row r="283" spans="1:6" ht="15">
      <c r="A283" s="199" t="s">
        <v>623</v>
      </c>
      <c r="B283" s="199" t="s">
        <v>712</v>
      </c>
      <c r="C283" s="199" t="s">
        <v>1152</v>
      </c>
      <c r="D283" s="200">
        <v>0.93846153846153846</v>
      </c>
      <c r="E283" s="200">
        <v>28.645646677327427</v>
      </c>
      <c r="F283" s="199" t="s">
        <v>1071</v>
      </c>
    </row>
    <row r="284" spans="1:6" ht="15">
      <c r="A284" s="199" t="s">
        <v>623</v>
      </c>
      <c r="B284" s="199" t="s">
        <v>712</v>
      </c>
      <c r="C284" s="199" t="s">
        <v>909</v>
      </c>
      <c r="D284" s="200">
        <v>7.3538461538461535</v>
      </c>
      <c r="E284" s="200">
        <v>217.46222803318841</v>
      </c>
      <c r="F284" s="199" t="s">
        <v>1071</v>
      </c>
    </row>
    <row r="285" spans="1:6" ht="15">
      <c r="A285" s="199" t="s">
        <v>623</v>
      </c>
      <c r="B285" s="199" t="s">
        <v>712</v>
      </c>
      <c r="C285" s="199" t="s">
        <v>910</v>
      </c>
      <c r="D285" s="200">
        <v>5.476923076923077</v>
      </c>
      <c r="E285" s="200">
        <v>173.6954861480132</v>
      </c>
      <c r="F285" s="199" t="s">
        <v>1071</v>
      </c>
    </row>
    <row r="286" spans="1:6" ht="15">
      <c r="A286" s="199" t="s">
        <v>623</v>
      </c>
      <c r="B286" s="199" t="s">
        <v>712</v>
      </c>
      <c r="C286" s="199" t="s">
        <v>911</v>
      </c>
      <c r="D286" s="200">
        <v>29.53846153846154</v>
      </c>
      <c r="E286" s="200">
        <v>899.09124837184459</v>
      </c>
      <c r="F286" s="199" t="s">
        <v>1071</v>
      </c>
    </row>
    <row r="287" spans="1:6" ht="15">
      <c r="A287" s="199" t="s">
        <v>623</v>
      </c>
      <c r="B287" s="199" t="s">
        <v>712</v>
      </c>
      <c r="C287" s="199" t="s">
        <v>912</v>
      </c>
      <c r="D287" s="200">
        <v>47.338461538461537</v>
      </c>
      <c r="E287" s="200">
        <v>1418.9474022427144</v>
      </c>
      <c r="F287" s="199" t="s">
        <v>1071</v>
      </c>
    </row>
    <row r="288" spans="1:6" ht="15">
      <c r="A288" s="199" t="s">
        <v>623</v>
      </c>
      <c r="B288" s="199" t="s">
        <v>712</v>
      </c>
      <c r="C288" s="199" t="s">
        <v>913</v>
      </c>
      <c r="D288" s="200">
        <v>27.984615384615385</v>
      </c>
      <c r="E288" s="200">
        <v>831.68935167906977</v>
      </c>
      <c r="F288" s="199" t="s">
        <v>1071</v>
      </c>
    </row>
    <row r="289" spans="1:6" ht="15">
      <c r="A289" s="199" t="s">
        <v>623</v>
      </c>
      <c r="B289" s="199" t="s">
        <v>712</v>
      </c>
      <c r="C289" s="199" t="s">
        <v>914</v>
      </c>
      <c r="D289" s="200">
        <v>11.707692307692307</v>
      </c>
      <c r="E289" s="200">
        <v>380.71764883254775</v>
      </c>
      <c r="F289" s="199" t="s">
        <v>1071</v>
      </c>
    </row>
    <row r="290" spans="1:6" ht="15">
      <c r="A290" s="199" t="s">
        <v>623</v>
      </c>
      <c r="B290" s="199" t="s">
        <v>712</v>
      </c>
      <c r="C290" s="199" t="s">
        <v>915</v>
      </c>
      <c r="D290" s="200">
        <v>145.44615384615383</v>
      </c>
      <c r="E290" s="200">
        <v>4951.3022029219055</v>
      </c>
      <c r="F290" s="199" t="s">
        <v>1071</v>
      </c>
    </row>
    <row r="291" spans="1:6" ht="15">
      <c r="A291" s="199" t="s">
        <v>623</v>
      </c>
      <c r="B291" s="199" t="s">
        <v>712</v>
      </c>
      <c r="C291" s="199" t="s">
        <v>916</v>
      </c>
      <c r="D291" s="200">
        <v>31.138461538461538</v>
      </c>
      <c r="E291" s="200">
        <v>984.20134503545478</v>
      </c>
      <c r="F291" s="199" t="s">
        <v>1071</v>
      </c>
    </row>
    <row r="292" spans="1:6" ht="15">
      <c r="A292" s="199" t="s">
        <v>623</v>
      </c>
      <c r="B292" s="199" t="s">
        <v>712</v>
      </c>
      <c r="C292" s="199" t="s">
        <v>917</v>
      </c>
      <c r="D292" s="200">
        <v>87.169230769230765</v>
      </c>
      <c r="E292" s="200">
        <v>1388.5837582396396</v>
      </c>
      <c r="F292" s="199" t="s">
        <v>1071</v>
      </c>
    </row>
    <row r="293" spans="1:6" ht="15">
      <c r="A293" s="199" t="s">
        <v>623</v>
      </c>
      <c r="B293" s="199" t="s">
        <v>712</v>
      </c>
      <c r="C293" s="199" t="s">
        <v>918</v>
      </c>
      <c r="D293" s="200">
        <v>30.184615384615384</v>
      </c>
      <c r="E293" s="200">
        <v>916.00770145254933</v>
      </c>
      <c r="F293" s="199" t="s">
        <v>1071</v>
      </c>
    </row>
    <row r="294" spans="1:6" ht="15">
      <c r="A294" s="199" t="s">
        <v>623</v>
      </c>
      <c r="B294" s="199" t="s">
        <v>712</v>
      </c>
      <c r="C294" s="199" t="s">
        <v>919</v>
      </c>
      <c r="D294" s="200">
        <v>54.04615384615385</v>
      </c>
      <c r="E294" s="200">
        <v>1667.4832117726439</v>
      </c>
      <c r="F294" s="199" t="s">
        <v>1071</v>
      </c>
    </row>
    <row r="295" spans="1:6" ht="15">
      <c r="A295" s="199" t="s">
        <v>623</v>
      </c>
      <c r="B295" s="199" t="s">
        <v>712</v>
      </c>
      <c r="C295" s="199" t="s">
        <v>920</v>
      </c>
      <c r="D295" s="200">
        <v>8.092307692307692</v>
      </c>
      <c r="E295" s="200">
        <v>285.24909849010993</v>
      </c>
      <c r="F295" s="199" t="s">
        <v>1071</v>
      </c>
    </row>
    <row r="296" spans="1:6" ht="15">
      <c r="A296" s="199" t="s">
        <v>623</v>
      </c>
      <c r="B296" s="199" t="s">
        <v>712</v>
      </c>
      <c r="C296" s="199" t="s">
        <v>921</v>
      </c>
      <c r="D296" s="200">
        <v>35.646153846153844</v>
      </c>
      <c r="E296" s="200">
        <v>1132.169431956085</v>
      </c>
      <c r="F296" s="199" t="s">
        <v>1071</v>
      </c>
    </row>
    <row r="297" spans="1:6" ht="15">
      <c r="A297" s="199" t="s">
        <v>623</v>
      </c>
      <c r="B297" s="199" t="s">
        <v>712</v>
      </c>
      <c r="C297" s="199" t="s">
        <v>922</v>
      </c>
      <c r="D297" s="200">
        <v>65.138461538461542</v>
      </c>
      <c r="E297" s="200">
        <v>2029.5642352057221</v>
      </c>
      <c r="F297" s="199" t="s">
        <v>1071</v>
      </c>
    </row>
    <row r="298" spans="1:6" ht="15">
      <c r="A298" s="199" t="s">
        <v>623</v>
      </c>
      <c r="B298" s="199" t="s">
        <v>712</v>
      </c>
      <c r="C298" s="199" t="s">
        <v>923</v>
      </c>
      <c r="D298" s="200">
        <v>95.461538461538467</v>
      </c>
      <c r="E298" s="200">
        <v>3751.9150072046641</v>
      </c>
      <c r="F298" s="199" t="s">
        <v>1071</v>
      </c>
    </row>
    <row r="299" spans="1:6" ht="15">
      <c r="A299" s="199" t="s">
        <v>623</v>
      </c>
      <c r="B299" s="199" t="s">
        <v>712</v>
      </c>
      <c r="C299" s="199" t="s">
        <v>924</v>
      </c>
      <c r="D299" s="200">
        <v>15.430769230769231</v>
      </c>
      <c r="E299" s="200">
        <v>472.50823655026329</v>
      </c>
      <c r="F299" s="199" t="s">
        <v>1071</v>
      </c>
    </row>
    <row r="300" spans="1:6" ht="15">
      <c r="A300" s="199" t="s">
        <v>623</v>
      </c>
      <c r="B300" s="199" t="s">
        <v>712</v>
      </c>
      <c r="C300" s="199" t="s">
        <v>925</v>
      </c>
      <c r="D300" s="200">
        <v>216201.06153846154</v>
      </c>
      <c r="E300" s="200">
        <v>1391753.8022091009</v>
      </c>
      <c r="F300" s="199" t="s">
        <v>1071</v>
      </c>
    </row>
    <row r="301" spans="1:6" ht="15">
      <c r="A301" s="199" t="s">
        <v>623</v>
      </c>
      <c r="B301" s="199" t="s">
        <v>712</v>
      </c>
      <c r="C301" s="199" t="s">
        <v>926</v>
      </c>
      <c r="D301" s="200">
        <v>701.09230769230771</v>
      </c>
      <c r="E301" s="200">
        <v>1926.7258693175218</v>
      </c>
      <c r="F301" s="199" t="s">
        <v>1071</v>
      </c>
    </row>
    <row r="302" spans="1:6" ht="15">
      <c r="A302" s="199" t="s">
        <v>623</v>
      </c>
      <c r="B302" s="199" t="s">
        <v>712</v>
      </c>
      <c r="C302" s="199" t="s">
        <v>927</v>
      </c>
      <c r="D302" s="200">
        <v>2.4923076923076923</v>
      </c>
      <c r="E302" s="200">
        <v>405.95878882547908</v>
      </c>
      <c r="F302" s="199" t="s">
        <v>1071</v>
      </c>
    </row>
    <row r="303" spans="1:6" ht="15">
      <c r="A303" s="199" t="s">
        <v>623</v>
      </c>
      <c r="B303" s="199" t="s">
        <v>712</v>
      </c>
      <c r="C303" s="199" t="s">
        <v>928</v>
      </c>
      <c r="D303" s="200">
        <v>21.030769230769231</v>
      </c>
      <c r="E303" s="200">
        <v>426.12512635967954</v>
      </c>
      <c r="F303" s="199" t="s">
        <v>1071</v>
      </c>
    </row>
    <row r="304" spans="1:6" ht="15">
      <c r="A304" s="199" t="s">
        <v>623</v>
      </c>
      <c r="B304" s="199" t="s">
        <v>712</v>
      </c>
      <c r="C304" s="199" t="s">
        <v>929</v>
      </c>
      <c r="D304" s="200">
        <v>3476.2307692307691</v>
      </c>
      <c r="E304" s="200">
        <v>5987.3529099182151</v>
      </c>
      <c r="F304" s="199" t="s">
        <v>1071</v>
      </c>
    </row>
    <row r="305" spans="1:6" ht="15">
      <c r="A305" s="199" t="s">
        <v>623</v>
      </c>
      <c r="B305" s="199" t="s">
        <v>712</v>
      </c>
      <c r="C305" s="199" t="s">
        <v>930</v>
      </c>
      <c r="D305" s="200">
        <v>22.76923076923077</v>
      </c>
      <c r="E305" s="200">
        <v>707.66432937303352</v>
      </c>
      <c r="F305" s="199" t="s">
        <v>1071</v>
      </c>
    </row>
    <row r="306" spans="1:6" ht="15">
      <c r="A306" s="199" t="s">
        <v>623</v>
      </c>
      <c r="B306" s="199" t="s">
        <v>712</v>
      </c>
      <c r="C306" s="199" t="s">
        <v>931</v>
      </c>
      <c r="D306" s="200">
        <v>2.7846153846153845</v>
      </c>
      <c r="E306" s="200">
        <v>73.71990538780372</v>
      </c>
      <c r="F306" s="199" t="s">
        <v>1071</v>
      </c>
    </row>
    <row r="307" spans="1:6" ht="15">
      <c r="A307" s="199" t="s">
        <v>623</v>
      </c>
      <c r="B307" s="199" t="s">
        <v>712</v>
      </c>
      <c r="C307" s="199" t="s">
        <v>932</v>
      </c>
      <c r="D307" s="200">
        <v>4.2153846153846155</v>
      </c>
      <c r="E307" s="200">
        <v>143.06362596051892</v>
      </c>
      <c r="F307" s="199" t="s">
        <v>1071</v>
      </c>
    </row>
    <row r="308" spans="1:6" ht="15">
      <c r="A308" s="199" t="s">
        <v>623</v>
      </c>
      <c r="B308" s="199" t="s">
        <v>712</v>
      </c>
      <c r="C308" s="199" t="s">
        <v>933</v>
      </c>
      <c r="D308" s="200">
        <v>46.630769230769232</v>
      </c>
      <c r="E308" s="200">
        <v>1254.7030516634989</v>
      </c>
      <c r="F308" s="199" t="s">
        <v>1071</v>
      </c>
    </row>
    <row r="309" spans="1:6" ht="15">
      <c r="A309" s="199" t="s">
        <v>623</v>
      </c>
      <c r="B309" s="199" t="s">
        <v>712</v>
      </c>
      <c r="C309" s="199" t="s">
        <v>934</v>
      </c>
      <c r="D309" s="200">
        <v>31.492307692307691</v>
      </c>
      <c r="E309" s="200">
        <v>902.57365935160487</v>
      </c>
      <c r="F309" s="199" t="s">
        <v>1071</v>
      </c>
    </row>
    <row r="310" spans="1:6" ht="15">
      <c r="A310" s="199" t="s">
        <v>623</v>
      </c>
      <c r="B310" s="199" t="s">
        <v>712</v>
      </c>
      <c r="C310" s="199" t="s">
        <v>935</v>
      </c>
      <c r="D310" s="200">
        <v>39.753846153846155</v>
      </c>
      <c r="E310" s="200">
        <v>1051.0450099975531</v>
      </c>
      <c r="F310" s="199" t="s">
        <v>1071</v>
      </c>
    </row>
    <row r="311" spans="1:6" ht="15">
      <c r="A311" s="199" t="s">
        <v>623</v>
      </c>
      <c r="B311" s="199" t="s">
        <v>712</v>
      </c>
      <c r="C311" s="199" t="s">
        <v>936</v>
      </c>
      <c r="D311" s="200">
        <v>19.030769230769231</v>
      </c>
      <c r="E311" s="200">
        <v>570.06759779435936</v>
      </c>
      <c r="F311" s="199" t="s">
        <v>1071</v>
      </c>
    </row>
    <row r="312" spans="1:6" ht="15">
      <c r="A312" s="199" t="s">
        <v>623</v>
      </c>
      <c r="B312" s="199" t="s">
        <v>712</v>
      </c>
      <c r="C312" s="199" t="s">
        <v>937</v>
      </c>
      <c r="D312" s="200">
        <v>32.169230769230772</v>
      </c>
      <c r="E312" s="200">
        <v>912.59889421377716</v>
      </c>
      <c r="F312" s="199" t="s">
        <v>1071</v>
      </c>
    </row>
    <row r="313" spans="1:6" ht="15">
      <c r="A313" s="199" t="s">
        <v>623</v>
      </c>
      <c r="B313" s="199" t="s">
        <v>712</v>
      </c>
      <c r="C313" s="199" t="s">
        <v>938</v>
      </c>
      <c r="D313" s="200">
        <v>5.907692307692308</v>
      </c>
      <c r="E313" s="200">
        <v>181.01226152313771</v>
      </c>
      <c r="F313" s="199" t="s">
        <v>1071</v>
      </c>
    </row>
    <row r="314" spans="1:6" ht="15">
      <c r="A314" s="199" t="s">
        <v>623</v>
      </c>
      <c r="B314" s="199" t="s">
        <v>712</v>
      </c>
      <c r="C314" s="199" t="s">
        <v>939</v>
      </c>
      <c r="D314" s="200">
        <v>12.80</v>
      </c>
      <c r="E314" s="200">
        <v>399.97429553706257</v>
      </c>
      <c r="F314" s="199" t="s">
        <v>1071</v>
      </c>
    </row>
    <row r="315" spans="1:6" ht="15">
      <c r="A315" s="199" t="s">
        <v>623</v>
      </c>
      <c r="B315" s="199" t="s">
        <v>712</v>
      </c>
      <c r="C315" s="199" t="s">
        <v>940</v>
      </c>
      <c r="D315" s="200">
        <v>16.030769230769231</v>
      </c>
      <c r="E315" s="200">
        <v>463.0003534363654</v>
      </c>
      <c r="F315" s="199" t="s">
        <v>1071</v>
      </c>
    </row>
    <row r="316" spans="1:6" ht="15">
      <c r="A316" s="199" t="s">
        <v>623</v>
      </c>
      <c r="B316" s="199" t="s">
        <v>712</v>
      </c>
      <c r="C316" s="199" t="s">
        <v>941</v>
      </c>
      <c r="D316" s="200">
        <v>19.784615384615385</v>
      </c>
      <c r="E316" s="200">
        <v>578.30019352494685</v>
      </c>
      <c r="F316" s="199" t="s">
        <v>1071</v>
      </c>
    </row>
    <row r="317" spans="1:6" ht="15">
      <c r="A317" s="199" t="s">
        <v>623</v>
      </c>
      <c r="B317" s="199" t="s">
        <v>712</v>
      </c>
      <c r="C317" s="199" t="s">
        <v>942</v>
      </c>
      <c r="D317" s="200">
        <v>29.876923076923077</v>
      </c>
      <c r="E317" s="200">
        <v>866.11276844480585</v>
      </c>
      <c r="F317" s="199" t="s">
        <v>1071</v>
      </c>
    </row>
    <row r="318" spans="1:6" ht="15">
      <c r="A318" s="199" t="s">
        <v>623</v>
      </c>
      <c r="B318" s="199" t="s">
        <v>712</v>
      </c>
      <c r="C318" s="199" t="s">
        <v>943</v>
      </c>
      <c r="D318" s="200">
        <v>23.892307692307693</v>
      </c>
      <c r="E318" s="200">
        <v>741.4306016574435</v>
      </c>
      <c r="F318" s="199" t="s">
        <v>1071</v>
      </c>
    </row>
    <row r="319" spans="1:6" ht="15">
      <c r="A319" s="199" t="s">
        <v>623</v>
      </c>
      <c r="B319" s="199" t="s">
        <v>712</v>
      </c>
      <c r="C319" s="199" t="s">
        <v>944</v>
      </c>
      <c r="D319" s="200">
        <v>80.230769230769226</v>
      </c>
      <c r="E319" s="200">
        <v>2308.2878108942436</v>
      </c>
      <c r="F319" s="199" t="s">
        <v>1071</v>
      </c>
    </row>
    <row r="320" spans="1:6" ht="15">
      <c r="A320" s="199" t="s">
        <v>623</v>
      </c>
      <c r="B320" s="199" t="s">
        <v>712</v>
      </c>
      <c r="C320" s="199" t="s">
        <v>945</v>
      </c>
      <c r="D320" s="200">
        <v>28.553846153846155</v>
      </c>
      <c r="E320" s="200">
        <v>807.83402826007966</v>
      </c>
      <c r="F320" s="199" t="s">
        <v>1071</v>
      </c>
    </row>
    <row r="321" spans="1:6" ht="15">
      <c r="A321" s="199" t="s">
        <v>623</v>
      </c>
      <c r="B321" s="199" t="s">
        <v>712</v>
      </c>
      <c r="C321" s="199" t="s">
        <v>1153</v>
      </c>
      <c r="D321" s="200">
        <v>47771.584615384614</v>
      </c>
      <c r="E321" s="200">
        <v>466189.07169815054</v>
      </c>
      <c r="F321" s="199" t="s">
        <v>1071</v>
      </c>
    </row>
    <row r="322" spans="1:6" ht="15">
      <c r="A322" s="199" t="s">
        <v>623</v>
      </c>
      <c r="B322" s="199" t="s">
        <v>712</v>
      </c>
      <c r="C322" s="199" t="s">
        <v>946</v>
      </c>
      <c r="D322" s="200">
        <v>68999.415384615379</v>
      </c>
      <c r="E322" s="200">
        <v>5073143.6133060139</v>
      </c>
      <c r="F322" s="199" t="s">
        <v>1071</v>
      </c>
    </row>
    <row r="323" spans="1:6" ht="15">
      <c r="A323" s="199" t="s">
        <v>623</v>
      </c>
      <c r="B323" s="199" t="s">
        <v>712</v>
      </c>
      <c r="C323" s="199" t="s">
        <v>947</v>
      </c>
      <c r="D323" s="200">
        <v>633765.9692307692</v>
      </c>
      <c r="E323" s="200">
        <v>968178.81497482699</v>
      </c>
      <c r="F323" s="199" t="s">
        <v>1071</v>
      </c>
    </row>
    <row r="324" spans="1:6" ht="15">
      <c r="A324" s="199" t="s">
        <v>623</v>
      </c>
      <c r="B324" s="199" t="s">
        <v>712</v>
      </c>
      <c r="C324" s="199" t="s">
        <v>948</v>
      </c>
      <c r="D324" s="200">
        <v>174.2923076923077</v>
      </c>
      <c r="E324" s="200">
        <v>912.99686850437104</v>
      </c>
      <c r="F324" s="199" t="s">
        <v>1071</v>
      </c>
    </row>
    <row r="325" spans="1:6" ht="15">
      <c r="A325" s="199" t="s">
        <v>623</v>
      </c>
      <c r="B325" s="199" t="s">
        <v>712</v>
      </c>
      <c r="C325" s="199" t="s">
        <v>949</v>
      </c>
      <c r="D325" s="200">
        <v>1501536.5538461539</v>
      </c>
      <c r="E325" s="200">
        <v>61098.782868964081</v>
      </c>
      <c r="F325" s="199" t="s">
        <v>1071</v>
      </c>
    </row>
    <row r="326" spans="1:6" ht="15">
      <c r="A326" s="199" t="s">
        <v>623</v>
      </c>
      <c r="B326" s="199" t="s">
        <v>712</v>
      </c>
      <c r="C326" s="199" t="s">
        <v>950</v>
      </c>
      <c r="D326" s="200">
        <v>49849.123076923075</v>
      </c>
      <c r="E326" s="200">
        <v>13475.959011267947</v>
      </c>
      <c r="F326" s="199" t="s">
        <v>1071</v>
      </c>
    </row>
    <row r="327" spans="1:6" ht="15">
      <c r="A327" s="199" t="s">
        <v>623</v>
      </c>
      <c r="B327" s="199" t="s">
        <v>712</v>
      </c>
      <c r="C327" s="199" t="s">
        <v>1154</v>
      </c>
      <c r="D327" s="200">
        <v>2615491.6461538463</v>
      </c>
      <c r="E327" s="200">
        <v>1638188.0965598035</v>
      </c>
      <c r="F327" s="199" t="s">
        <v>1071</v>
      </c>
    </row>
    <row r="328" spans="1:6" ht="15">
      <c r="A328" s="199" t="s">
        <v>623</v>
      </c>
      <c r="B328" s="199" t="s">
        <v>712</v>
      </c>
      <c r="C328" s="199" t="s">
        <v>1155</v>
      </c>
      <c r="D328" s="200">
        <v>21050.56923076923</v>
      </c>
      <c r="E328" s="200">
        <v>108.21871532060139</v>
      </c>
      <c r="F328" s="199" t="s">
        <v>1071</v>
      </c>
    </row>
    <row r="329" spans="1:6" ht="15">
      <c r="A329" s="199" t="s">
        <v>623</v>
      </c>
      <c r="B329" s="199" t="s">
        <v>712</v>
      </c>
      <c r="C329" s="199" t="s">
        <v>951</v>
      </c>
      <c r="D329" s="200">
        <v>1419.1692307692308</v>
      </c>
      <c r="E329" s="200">
        <v>6779.856598755804</v>
      </c>
      <c r="F329" s="199" t="s">
        <v>1071</v>
      </c>
    </row>
    <row r="330" spans="1:6" ht="15">
      <c r="A330" s="199" t="s">
        <v>623</v>
      </c>
      <c r="B330" s="199" t="s">
        <v>712</v>
      </c>
      <c r="C330" s="199" t="s">
        <v>952</v>
      </c>
      <c r="D330" s="200">
        <v>51828.061538461538</v>
      </c>
      <c r="E330" s="200">
        <v>694.10548087859831</v>
      </c>
      <c r="F330" s="199" t="s">
        <v>1071</v>
      </c>
    </row>
    <row r="331" spans="1:6" ht="15">
      <c r="A331" s="199" t="s">
        <v>623</v>
      </c>
      <c r="B331" s="199" t="s">
        <v>712</v>
      </c>
      <c r="C331" s="199" t="s">
        <v>953</v>
      </c>
      <c r="D331" s="200">
        <v>33.707692307692305</v>
      </c>
      <c r="E331" s="200">
        <v>1015.0419551209964</v>
      </c>
      <c r="F331" s="199" t="s">
        <v>1071</v>
      </c>
    </row>
    <row r="332" spans="1:6" ht="15">
      <c r="A332" s="199" t="s">
        <v>623</v>
      </c>
      <c r="B332" s="199" t="s">
        <v>712</v>
      </c>
      <c r="C332" s="199" t="s">
        <v>954</v>
      </c>
      <c r="D332" s="200">
        <v>54994.092307692306</v>
      </c>
      <c r="E332" s="200">
        <v>757.83206295616139</v>
      </c>
      <c r="F332" s="199" t="s">
        <v>1071</v>
      </c>
    </row>
    <row r="333" spans="1:6" ht="15">
      <c r="A333" s="199" t="s">
        <v>623</v>
      </c>
      <c r="B333" s="199" t="s">
        <v>712</v>
      </c>
      <c r="C333" s="199" t="s">
        <v>1156</v>
      </c>
      <c r="D333" s="200">
        <v>2.3692307692307693</v>
      </c>
      <c r="E333" s="200">
        <v>65.570799730103133</v>
      </c>
      <c r="F333" s="199" t="s">
        <v>1071</v>
      </c>
    </row>
    <row r="334" spans="1:6" ht="15">
      <c r="A334" s="199" t="s">
        <v>623</v>
      </c>
      <c r="B334" s="199" t="s">
        <v>712</v>
      </c>
      <c r="C334" s="199" t="s">
        <v>955</v>
      </c>
      <c r="D334" s="200">
        <v>44.138461538461542</v>
      </c>
      <c r="E334" s="200">
        <v>1509.6618627332246</v>
      </c>
      <c r="F334" s="199" t="s">
        <v>1071</v>
      </c>
    </row>
    <row r="335" spans="1:6" ht="15">
      <c r="A335" s="199" t="s">
        <v>623</v>
      </c>
      <c r="B335" s="199" t="s">
        <v>712</v>
      </c>
      <c r="C335" s="199" t="s">
        <v>956</v>
      </c>
      <c r="D335" s="200">
        <v>38.492307692307691</v>
      </c>
      <c r="E335" s="200">
        <v>1107.0179609934776</v>
      </c>
      <c r="F335" s="199" t="s">
        <v>1071</v>
      </c>
    </row>
    <row r="336" spans="1:6" ht="15">
      <c r="A336" s="199" t="s">
        <v>623</v>
      </c>
      <c r="B336" s="199" t="s">
        <v>712</v>
      </c>
      <c r="C336" s="199" t="s">
        <v>957</v>
      </c>
      <c r="D336" s="200">
        <v>7.8307692307692305</v>
      </c>
      <c r="E336" s="200">
        <v>260.69016482986859</v>
      </c>
      <c r="F336" s="199" t="s">
        <v>1071</v>
      </c>
    </row>
    <row r="337" spans="1:6" ht="15">
      <c r="A337" s="199" t="s">
        <v>623</v>
      </c>
      <c r="B337" s="199" t="s">
        <v>712</v>
      </c>
      <c r="C337" s="199" t="s">
        <v>958</v>
      </c>
      <c r="D337" s="200">
        <v>2.2153846153846155</v>
      </c>
      <c r="E337" s="200">
        <v>75.67730024048501</v>
      </c>
      <c r="F337" s="199" t="s">
        <v>1071</v>
      </c>
    </row>
    <row r="338" spans="1:6" ht="15">
      <c r="A338" s="199" t="s">
        <v>623</v>
      </c>
      <c r="B338" s="199" t="s">
        <v>712</v>
      </c>
      <c r="C338" s="199" t="s">
        <v>959</v>
      </c>
      <c r="D338" s="200">
        <v>19.476923076923075</v>
      </c>
      <c r="E338" s="200">
        <v>599.61596543738369</v>
      </c>
      <c r="F338" s="199" t="s">
        <v>1071</v>
      </c>
    </row>
    <row r="339" spans="1:6" ht="15">
      <c r="A339" s="199" t="s">
        <v>623</v>
      </c>
      <c r="B339" s="199" t="s">
        <v>712</v>
      </c>
      <c r="C339" s="199" t="s">
        <v>960</v>
      </c>
      <c r="D339" s="200">
        <v>9.1692307692307686</v>
      </c>
      <c r="E339" s="200">
        <v>287.65083452999141</v>
      </c>
      <c r="F339" s="199" t="s">
        <v>1071</v>
      </c>
    </row>
    <row r="340" spans="1:6" ht="15">
      <c r="A340" s="199" t="s">
        <v>623</v>
      </c>
      <c r="B340" s="199" t="s">
        <v>712</v>
      </c>
      <c r="C340" s="199" t="s">
        <v>961</v>
      </c>
      <c r="D340" s="200">
        <v>412606.35384615383</v>
      </c>
      <c r="E340" s="200">
        <v>13125624.357993962</v>
      </c>
      <c r="F340" s="199" t="s">
        <v>1071</v>
      </c>
    </row>
    <row r="341" spans="1:6" ht="15">
      <c r="A341" s="199" t="s">
        <v>623</v>
      </c>
      <c r="B341" s="199" t="s">
        <v>712</v>
      </c>
      <c r="C341" s="199" t="s">
        <v>1157</v>
      </c>
      <c r="D341" s="200">
        <v>157976.03076923077</v>
      </c>
      <c r="E341" s="200">
        <v>827.22846707480733</v>
      </c>
      <c r="F341" s="199" t="s">
        <v>1071</v>
      </c>
    </row>
    <row r="342" spans="1:6" ht="15">
      <c r="A342" s="199" t="s">
        <v>623</v>
      </c>
      <c r="B342" s="199" t="s">
        <v>712</v>
      </c>
      <c r="C342" s="199" t="s">
        <v>962</v>
      </c>
      <c r="D342" s="200">
        <v>35.138461538461542</v>
      </c>
      <c r="E342" s="200">
        <v>1041.8966927748215</v>
      </c>
      <c r="F342" s="199" t="s">
        <v>1071</v>
      </c>
    </row>
    <row r="343" spans="1:6" ht="15">
      <c r="A343" s="199" t="s">
        <v>623</v>
      </c>
      <c r="B343" s="199" t="s">
        <v>712</v>
      </c>
      <c r="C343" s="199" t="s">
        <v>963</v>
      </c>
      <c r="D343" s="200">
        <v>13.384615384615385</v>
      </c>
      <c r="E343" s="200">
        <v>387.8518236574979</v>
      </c>
      <c r="F343" s="199" t="s">
        <v>1071</v>
      </c>
    </row>
    <row r="344" spans="1:6" ht="15">
      <c r="A344" s="199" t="s">
        <v>623</v>
      </c>
      <c r="B344" s="199" t="s">
        <v>712</v>
      </c>
      <c r="C344" s="199" t="s">
        <v>964</v>
      </c>
      <c r="D344" s="200">
        <v>8.7692307692307701</v>
      </c>
      <c r="E344" s="200">
        <v>257.21971631170612</v>
      </c>
      <c r="F344" s="199" t="s">
        <v>1071</v>
      </c>
    </row>
    <row r="345" spans="1:6" ht="15">
      <c r="A345" s="199" t="s">
        <v>623</v>
      </c>
      <c r="B345" s="199" t="s">
        <v>712</v>
      </c>
      <c r="C345" s="199" t="s">
        <v>965</v>
      </c>
      <c r="D345" s="200">
        <v>9.6923076923076916</v>
      </c>
      <c r="E345" s="200">
        <v>283.03900899409041</v>
      </c>
      <c r="F345" s="199" t="s">
        <v>1071</v>
      </c>
    </row>
    <row r="346" spans="1:6" ht="15">
      <c r="A346" s="199" t="s">
        <v>623</v>
      </c>
      <c r="B346" s="199" t="s">
        <v>712</v>
      </c>
      <c r="C346" s="199" t="s">
        <v>966</v>
      </c>
      <c r="D346" s="200">
        <v>7.569230769230769</v>
      </c>
      <c r="E346" s="200">
        <v>227.76413189355384</v>
      </c>
      <c r="F346" s="199" t="s">
        <v>1071</v>
      </c>
    </row>
    <row r="347" spans="1:6" ht="15">
      <c r="A347" s="199" t="s">
        <v>623</v>
      </c>
      <c r="B347" s="199" t="s">
        <v>712</v>
      </c>
      <c r="C347" s="199" t="s">
        <v>967</v>
      </c>
      <c r="D347" s="200">
        <v>9.661538461538461</v>
      </c>
      <c r="E347" s="200">
        <v>287.52379516508938</v>
      </c>
      <c r="F347" s="199" t="s">
        <v>1071</v>
      </c>
    </row>
    <row r="348" spans="1:6" ht="15">
      <c r="A348" s="199" t="s">
        <v>623</v>
      </c>
      <c r="B348" s="199" t="s">
        <v>712</v>
      </c>
      <c r="C348" s="199" t="s">
        <v>968</v>
      </c>
      <c r="D348" s="200">
        <v>19.738461538461539</v>
      </c>
      <c r="E348" s="200">
        <v>662.16041067822698</v>
      </c>
      <c r="F348" s="199" t="s">
        <v>1071</v>
      </c>
    </row>
    <row r="349" spans="1:6" ht="15">
      <c r="A349" s="199" t="s">
        <v>623</v>
      </c>
      <c r="B349" s="199" t="s">
        <v>712</v>
      </c>
      <c r="C349" s="199" t="s">
        <v>969</v>
      </c>
      <c r="D349" s="200">
        <v>7.9230769230769234</v>
      </c>
      <c r="E349" s="200">
        <v>262.15131525287995</v>
      </c>
      <c r="F349" s="199" t="s">
        <v>1071</v>
      </c>
    </row>
    <row r="350" spans="1:6" ht="15">
      <c r="A350" s="199" t="s">
        <v>623</v>
      </c>
      <c r="B350" s="199" t="s">
        <v>712</v>
      </c>
      <c r="C350" s="199" t="s">
        <v>970</v>
      </c>
      <c r="D350" s="200">
        <v>11.215384615384615</v>
      </c>
      <c r="E350" s="200">
        <v>369.30160479882551</v>
      </c>
      <c r="F350" s="199" t="s">
        <v>1071</v>
      </c>
    </row>
    <row r="351" spans="1:6" ht="15">
      <c r="A351" s="199" t="s">
        <v>623</v>
      </c>
      <c r="B351" s="199" t="s">
        <v>712</v>
      </c>
      <c r="C351" s="199" t="s">
        <v>971</v>
      </c>
      <c r="D351" s="200">
        <v>10.492307692307692</v>
      </c>
      <c r="E351" s="200">
        <v>335.24205447863187</v>
      </c>
      <c r="F351" s="199" t="s">
        <v>1071</v>
      </c>
    </row>
    <row r="352" spans="1:6" ht="15">
      <c r="A352" s="199" t="s">
        <v>623</v>
      </c>
      <c r="B352" s="199" t="s">
        <v>712</v>
      </c>
      <c r="C352" s="199" t="s">
        <v>972</v>
      </c>
      <c r="D352" s="200">
        <v>16.369230769230768</v>
      </c>
      <c r="E352" s="200">
        <v>497.58125946925225</v>
      </c>
      <c r="F352" s="199" t="s">
        <v>1071</v>
      </c>
    </row>
    <row r="353" spans="1:6" ht="15">
      <c r="A353" s="199" t="s">
        <v>623</v>
      </c>
      <c r="B353" s="199" t="s">
        <v>712</v>
      </c>
      <c r="C353" s="199" t="s">
        <v>973</v>
      </c>
      <c r="D353" s="200">
        <v>24.615384615384617</v>
      </c>
      <c r="E353" s="200">
        <v>734.87626019836921</v>
      </c>
      <c r="F353" s="199" t="s">
        <v>1071</v>
      </c>
    </row>
    <row r="354" spans="1:6" ht="15">
      <c r="A354" s="199" t="s">
        <v>623</v>
      </c>
      <c r="B354" s="199" t="s">
        <v>712</v>
      </c>
      <c r="C354" s="199" t="s">
        <v>974</v>
      </c>
      <c r="D354" s="200">
        <v>10.215384615384615</v>
      </c>
      <c r="E354" s="200">
        <v>287.95221935793217</v>
      </c>
      <c r="F354" s="199" t="s">
        <v>1071</v>
      </c>
    </row>
    <row r="355" spans="1:6" ht="15">
      <c r="A355" s="203" t="s">
        <v>623</v>
      </c>
      <c r="B355" s="203" t="s">
        <v>712</v>
      </c>
      <c r="C355" s="203" t="s">
        <v>975</v>
      </c>
      <c r="D355" s="205">
        <v>21.830769230769231</v>
      </c>
      <c r="E355" s="202">
        <v>651.24980536284068</v>
      </c>
      <c r="F355" s="203" t="s">
        <v>1071</v>
      </c>
    </row>
    <row r="356" spans="1:6" ht="15">
      <c r="A356" s="203" t="s">
        <v>623</v>
      </c>
      <c r="B356" s="203" t="s">
        <v>712</v>
      </c>
      <c r="C356" s="203" t="s">
        <v>976</v>
      </c>
      <c r="D356" s="205">
        <v>19.60</v>
      </c>
      <c r="E356" s="202">
        <v>664.79581017254111</v>
      </c>
      <c r="F356" s="203" t="s">
        <v>1071</v>
      </c>
    </row>
    <row r="357" spans="1:6" ht="15">
      <c r="A357" s="203" t="s">
        <v>623</v>
      </c>
      <c r="B357" s="203" t="s">
        <v>712</v>
      </c>
      <c r="C357" s="203" t="s">
        <v>977</v>
      </c>
      <c r="D357" s="205">
        <v>65.938461538461539</v>
      </c>
      <c r="E357" s="202">
        <v>2057.0537742307815</v>
      </c>
      <c r="F357" s="203" t="s">
        <v>1071</v>
      </c>
    </row>
    <row r="358" spans="1:6" ht="15">
      <c r="A358" s="203" t="s">
        <v>623</v>
      </c>
      <c r="B358" s="203" t="s">
        <v>712</v>
      </c>
      <c r="C358" s="203" t="s">
        <v>978</v>
      </c>
      <c r="D358" s="205">
        <v>26.138461538461538</v>
      </c>
      <c r="E358" s="202">
        <v>898.39431140462534</v>
      </c>
      <c r="F358" s="203" t="s">
        <v>1071</v>
      </c>
    </row>
    <row r="359" spans="1:6" ht="15">
      <c r="A359" s="203" t="s">
        <v>623</v>
      </c>
      <c r="B359" s="203" t="s">
        <v>712</v>
      </c>
      <c r="C359" s="203" t="s">
        <v>1158</v>
      </c>
      <c r="D359" s="205">
        <v>3.4153846153846152</v>
      </c>
      <c r="E359" s="202">
        <v>98.069940855019411</v>
      </c>
      <c r="F359" s="203" t="s">
        <v>1071</v>
      </c>
    </row>
    <row r="360" spans="1:6" ht="15">
      <c r="A360" s="203" t="s">
        <v>623</v>
      </c>
      <c r="B360" s="203" t="s">
        <v>712</v>
      </c>
      <c r="C360" s="203" t="s">
        <v>1159</v>
      </c>
      <c r="D360" s="205">
        <v>0.92307692307692313</v>
      </c>
      <c r="E360" s="202">
        <v>24.409353458609633</v>
      </c>
      <c r="F360" s="203" t="s">
        <v>1071</v>
      </c>
    </row>
    <row r="361" spans="1:6" ht="15">
      <c r="A361" s="203" t="s">
        <v>623</v>
      </c>
      <c r="B361" s="203" t="s">
        <v>712</v>
      </c>
      <c r="C361" s="203" t="s">
        <v>979</v>
      </c>
      <c r="D361" s="205">
        <v>31.784615384615385</v>
      </c>
      <c r="E361" s="202">
        <v>1015.0131858951702</v>
      </c>
      <c r="F361" s="203" t="s">
        <v>1071</v>
      </c>
    </row>
    <row r="362" spans="1:6" ht="15">
      <c r="A362" s="203" t="s">
        <v>623</v>
      </c>
      <c r="B362" s="203" t="s">
        <v>712</v>
      </c>
      <c r="C362" s="203" t="s">
        <v>980</v>
      </c>
      <c r="D362" s="205">
        <v>20.707692307692309</v>
      </c>
      <c r="E362" s="202">
        <v>673.35282588439418</v>
      </c>
      <c r="F362" s="203" t="s">
        <v>1071</v>
      </c>
    </row>
    <row r="363" spans="1:6" ht="15">
      <c r="A363" s="203" t="s">
        <v>623</v>
      </c>
      <c r="B363" s="203" t="s">
        <v>712</v>
      </c>
      <c r="C363" s="203" t="s">
        <v>981</v>
      </c>
      <c r="D363" s="205">
        <v>16.092307692307692</v>
      </c>
      <c r="E363" s="202">
        <v>511.91891230576442</v>
      </c>
      <c r="F363" s="203" t="s">
        <v>1071</v>
      </c>
    </row>
    <row r="364" spans="1:6" ht="15">
      <c r="A364" s="203" t="s">
        <v>623</v>
      </c>
      <c r="B364" s="203" t="s">
        <v>712</v>
      </c>
      <c r="C364" s="203" t="s">
        <v>982</v>
      </c>
      <c r="D364" s="205">
        <v>38.107692307692311</v>
      </c>
      <c r="E364" s="202">
        <v>1220.7541293972549</v>
      </c>
      <c r="F364" s="203" t="s">
        <v>1071</v>
      </c>
    </row>
    <row r="365" spans="1:6" ht="15">
      <c r="A365" s="203" t="s">
        <v>623</v>
      </c>
      <c r="B365" s="203" t="s">
        <v>712</v>
      </c>
      <c r="C365" s="203" t="s">
        <v>983</v>
      </c>
      <c r="D365" s="205">
        <v>10</v>
      </c>
      <c r="E365" s="202">
        <v>309.34846601202673</v>
      </c>
      <c r="F365" s="203" t="s">
        <v>1071</v>
      </c>
    </row>
    <row r="366" spans="1:6" ht="15">
      <c r="A366" s="203" t="s">
        <v>623</v>
      </c>
      <c r="B366" s="203" t="s">
        <v>712</v>
      </c>
      <c r="C366" s="203" t="s">
        <v>984</v>
      </c>
      <c r="D366" s="205">
        <v>6.1538461538461542</v>
      </c>
      <c r="E366" s="202">
        <v>179.79263418841865</v>
      </c>
      <c r="F366" s="203" t="s">
        <v>1071</v>
      </c>
    </row>
    <row r="367" spans="1:6" ht="15">
      <c r="A367" s="203" t="s">
        <v>623</v>
      </c>
      <c r="B367" s="203" t="s">
        <v>712</v>
      </c>
      <c r="C367" s="203" t="s">
        <v>985</v>
      </c>
      <c r="D367" s="205">
        <v>0.76923076923076927</v>
      </c>
      <c r="E367" s="202">
        <v>22.209446884446081</v>
      </c>
      <c r="F367" s="203" t="s">
        <v>1071</v>
      </c>
    </row>
    <row r="368" spans="1:6" ht="15">
      <c r="A368" s="203" t="s">
        <v>623</v>
      </c>
      <c r="B368" s="203" t="s">
        <v>712</v>
      </c>
      <c r="C368" s="203" t="s">
        <v>986</v>
      </c>
      <c r="D368" s="205">
        <v>21.892307692307693</v>
      </c>
      <c r="E368" s="202">
        <v>698.85575594601073</v>
      </c>
      <c r="F368" s="203" t="s">
        <v>1071</v>
      </c>
    </row>
    <row r="369" spans="1:6" ht="15">
      <c r="A369" s="203" t="s">
        <v>623</v>
      </c>
      <c r="B369" s="203" t="s">
        <v>712</v>
      </c>
      <c r="C369" s="203" t="s">
        <v>987</v>
      </c>
      <c r="D369" s="205">
        <v>14.046153846153846</v>
      </c>
      <c r="E369" s="202">
        <v>467.43585624284782</v>
      </c>
      <c r="F369" s="203" t="s">
        <v>1071</v>
      </c>
    </row>
    <row r="370" spans="1:6" ht="15">
      <c r="A370" s="203" t="s">
        <v>623</v>
      </c>
      <c r="B370" s="203" t="s">
        <v>712</v>
      </c>
      <c r="C370" s="203" t="s">
        <v>988</v>
      </c>
      <c r="D370" s="205">
        <v>184301.84615384616</v>
      </c>
      <c r="E370" s="202">
        <v>28742.73846450436</v>
      </c>
      <c r="F370" s="203" t="s">
        <v>1071</v>
      </c>
    </row>
    <row r="371" spans="1:6" ht="15">
      <c r="A371" s="203" t="s">
        <v>623</v>
      </c>
      <c r="B371" s="203" t="s">
        <v>712</v>
      </c>
      <c r="C371" s="203" t="s">
        <v>989</v>
      </c>
      <c r="D371" s="205">
        <v>18.369230769230768</v>
      </c>
      <c r="E371" s="202">
        <v>23.618100885073861</v>
      </c>
      <c r="F371" s="203" t="s">
        <v>1071</v>
      </c>
    </row>
    <row r="372" spans="1:6" ht="15">
      <c r="A372" s="203" t="s">
        <v>623</v>
      </c>
      <c r="B372" s="203" t="s">
        <v>712</v>
      </c>
      <c r="C372" s="203" t="s">
        <v>990</v>
      </c>
      <c r="D372" s="205">
        <v>34951.923076923078</v>
      </c>
      <c r="E372" s="202">
        <v>49550.132501563276</v>
      </c>
      <c r="F372" s="203" t="s">
        <v>1071</v>
      </c>
    </row>
    <row r="373" spans="1:6" ht="15">
      <c r="A373" s="203" t="s">
        <v>623</v>
      </c>
      <c r="B373" s="203" t="s">
        <v>712</v>
      </c>
      <c r="C373" s="203" t="s">
        <v>991</v>
      </c>
      <c r="D373" s="205">
        <v>142.93846153846152</v>
      </c>
      <c r="E373" s="202">
        <v>794.2036436076213</v>
      </c>
      <c r="F373" s="203" t="s">
        <v>1071</v>
      </c>
    </row>
    <row r="374" spans="1:6" ht="15">
      <c r="A374" s="203" t="s">
        <v>623</v>
      </c>
      <c r="B374" s="203" t="s">
        <v>712</v>
      </c>
      <c r="C374" s="203" t="s">
        <v>992</v>
      </c>
      <c r="D374" s="205">
        <v>220.41538461538462</v>
      </c>
      <c r="E374" s="202">
        <v>4336.9652421286255</v>
      </c>
      <c r="F374" s="203" t="s">
        <v>1071</v>
      </c>
    </row>
    <row r="375" spans="1:6" ht="15">
      <c r="A375" s="203" t="s">
        <v>623</v>
      </c>
      <c r="B375" s="203" t="s">
        <v>712</v>
      </c>
      <c r="C375" s="203" t="s">
        <v>993</v>
      </c>
      <c r="D375" s="205">
        <v>5541.7846153846158</v>
      </c>
      <c r="E375" s="202">
        <v>22668.870461864706</v>
      </c>
      <c r="F375" s="203" t="s">
        <v>1071</v>
      </c>
    </row>
    <row r="376" spans="1:6" ht="15">
      <c r="A376" s="203" t="s">
        <v>623</v>
      </c>
      <c r="B376" s="203" t="s">
        <v>712</v>
      </c>
      <c r="C376" s="203" t="s">
        <v>994</v>
      </c>
      <c r="D376" s="205">
        <v>247119.92307692306</v>
      </c>
      <c r="E376" s="202">
        <v>5301371.4657228515</v>
      </c>
      <c r="F376" s="203" t="s">
        <v>1071</v>
      </c>
    </row>
    <row r="377" spans="1:6" ht="15">
      <c r="A377" s="203" t="s">
        <v>623</v>
      </c>
      <c r="B377" s="203" t="s">
        <v>712</v>
      </c>
      <c r="C377" s="203" t="s">
        <v>995</v>
      </c>
      <c r="D377" s="205">
        <v>32223.76923076923</v>
      </c>
      <c r="E377" s="202">
        <v>4049.3937454121242</v>
      </c>
      <c r="F377" s="203" t="s">
        <v>1071</v>
      </c>
    </row>
    <row r="378" spans="1:6" ht="15">
      <c r="A378" s="203" t="s">
        <v>623</v>
      </c>
      <c r="B378" s="203" t="s">
        <v>712</v>
      </c>
      <c r="C378" s="203" t="s">
        <v>996</v>
      </c>
      <c r="D378" s="205">
        <v>26.723076923076924</v>
      </c>
      <c r="E378" s="202">
        <v>3047.7430245749497</v>
      </c>
      <c r="F378" s="203" t="s">
        <v>1071</v>
      </c>
    </row>
    <row r="379" spans="1:6" ht="15">
      <c r="A379" s="203" t="s">
        <v>623</v>
      </c>
      <c r="B379" s="203" t="s">
        <v>712</v>
      </c>
      <c r="C379" s="203" t="s">
        <v>997</v>
      </c>
      <c r="D379" s="205">
        <v>24.20</v>
      </c>
      <c r="E379" s="202">
        <v>218.14047983311872</v>
      </c>
      <c r="F379" s="203" t="s">
        <v>1071</v>
      </c>
    </row>
    <row r="380" spans="1:6" ht="15">
      <c r="A380" s="203" t="s">
        <v>623</v>
      </c>
      <c r="B380" s="203" t="s">
        <v>712</v>
      </c>
      <c r="C380" s="203" t="s">
        <v>998</v>
      </c>
      <c r="D380" s="205">
        <v>37.584615384615383</v>
      </c>
      <c r="E380" s="202">
        <v>948.64885973519449</v>
      </c>
      <c r="F380" s="203" t="s">
        <v>1071</v>
      </c>
    </row>
    <row r="381" spans="1:6" ht="15">
      <c r="A381" s="203" t="s">
        <v>623</v>
      </c>
      <c r="B381" s="203" t="s">
        <v>712</v>
      </c>
      <c r="C381" s="203" t="s">
        <v>999</v>
      </c>
      <c r="D381" s="205">
        <v>5.430769230769231</v>
      </c>
      <c r="E381" s="202">
        <v>232.33927913810956</v>
      </c>
      <c r="F381" s="203" t="s">
        <v>1071</v>
      </c>
    </row>
    <row r="382" spans="1:6" ht="15">
      <c r="A382" s="203" t="s">
        <v>623</v>
      </c>
      <c r="B382" s="203" t="s">
        <v>714</v>
      </c>
      <c r="C382" s="203" t="s">
        <v>1000</v>
      </c>
      <c r="D382" s="205">
        <v>0.46153846153846156</v>
      </c>
      <c r="E382" s="202">
        <v>15.412465181574843</v>
      </c>
      <c r="F382" s="203" t="s">
        <v>1071</v>
      </c>
    </row>
    <row r="383" spans="1:6" ht="15">
      <c r="A383" s="203" t="s">
        <v>623</v>
      </c>
      <c r="B383" s="203" t="s">
        <v>712</v>
      </c>
      <c r="C383" s="203" t="s">
        <v>1001</v>
      </c>
      <c r="D383" s="205">
        <v>0.66153846153846152</v>
      </c>
      <c r="E383" s="202">
        <v>13.499687344753694</v>
      </c>
      <c r="F383" s="203" t="s">
        <v>1071</v>
      </c>
    </row>
    <row r="384" spans="1:6" ht="15">
      <c r="A384" s="203" t="s">
        <v>623</v>
      </c>
      <c r="B384" s="203" t="s">
        <v>712</v>
      </c>
      <c r="C384" s="203" t="s">
        <v>1160</v>
      </c>
      <c r="D384" s="205">
        <v>12524.83076923077</v>
      </c>
      <c r="E384" s="202">
        <v>202604.13164639554</v>
      </c>
      <c r="F384" s="203" t="s">
        <v>1071</v>
      </c>
    </row>
    <row r="385" spans="1:6" ht="15">
      <c r="A385" s="203" t="s">
        <v>623</v>
      </c>
      <c r="B385" s="203" t="s">
        <v>712</v>
      </c>
      <c r="C385" s="203" t="s">
        <v>1002</v>
      </c>
      <c r="D385" s="205">
        <v>0.63076923076923075</v>
      </c>
      <c r="E385" s="202">
        <v>21.227091515302803</v>
      </c>
      <c r="F385" s="203" t="s">
        <v>1071</v>
      </c>
    </row>
    <row r="386" spans="1:6" ht="15">
      <c r="A386" s="203" t="s">
        <v>623</v>
      </c>
      <c r="B386" s="203" t="s">
        <v>712</v>
      </c>
      <c r="C386" s="203" t="s">
        <v>1003</v>
      </c>
      <c r="D386" s="205">
        <v>6465.0923076923073</v>
      </c>
      <c r="E386" s="202">
        <v>11921.218885859826</v>
      </c>
      <c r="F386" s="203" t="s">
        <v>1071</v>
      </c>
    </row>
    <row r="387" spans="1:6" ht="15">
      <c r="A387" s="203" t="s">
        <v>623</v>
      </c>
      <c r="B387" s="203" t="s">
        <v>712</v>
      </c>
      <c r="C387" s="203" t="s">
        <v>1004</v>
      </c>
      <c r="D387" s="205">
        <v>0.15384615384615385</v>
      </c>
      <c r="E387" s="202">
        <v>2.7177032073732259</v>
      </c>
      <c r="F387" s="203" t="s">
        <v>1071</v>
      </c>
    </row>
    <row r="388" spans="1:6" ht="15">
      <c r="A388" s="203" t="s">
        <v>623</v>
      </c>
      <c r="B388" s="203" t="s">
        <v>712</v>
      </c>
      <c r="C388" s="203" t="s">
        <v>1005</v>
      </c>
      <c r="D388" s="205">
        <v>0.2153846153846154</v>
      </c>
      <c r="E388" s="202">
        <v>23.689727359682053</v>
      </c>
      <c r="F388" s="203" t="s">
        <v>1071</v>
      </c>
    </row>
    <row r="389" spans="1:6" ht="15">
      <c r="A389" s="203" t="s">
        <v>623</v>
      </c>
      <c r="B389" s="203" t="s">
        <v>712</v>
      </c>
      <c r="C389" s="203" t="s">
        <v>1006</v>
      </c>
      <c r="D389" s="205">
        <v>395.60</v>
      </c>
      <c r="E389" s="202">
        <v>21603.470596813138</v>
      </c>
      <c r="F389" s="203" t="s">
        <v>1071</v>
      </c>
    </row>
    <row r="390" spans="1:6" ht="15">
      <c r="A390" s="203" t="s">
        <v>624</v>
      </c>
      <c r="B390" s="203" t="s">
        <v>1020</v>
      </c>
      <c r="C390" s="203" t="s">
        <v>1021</v>
      </c>
      <c r="D390" s="205">
        <v>0.35384615384615387</v>
      </c>
      <c r="E390" s="202">
        <v>5059.3303493088215</v>
      </c>
      <c r="F390" s="203" t="s">
        <v>1071</v>
      </c>
    </row>
    <row r="391" spans="1:6" ht="15">
      <c r="A391" s="203" t="s">
        <v>624</v>
      </c>
      <c r="B391" s="203" t="s">
        <v>1023</v>
      </c>
      <c r="C391" s="203" t="s">
        <v>1161</v>
      </c>
      <c r="D391" s="205">
        <v>3.0769230769230771</v>
      </c>
      <c r="E391" s="202">
        <v>2112.2853887429283</v>
      </c>
      <c r="F391" s="203" t="s">
        <v>1071</v>
      </c>
    </row>
    <row r="392" spans="1:6" ht="15">
      <c r="A392" s="203" t="s">
        <v>624</v>
      </c>
      <c r="B392" s="203" t="s">
        <v>1023</v>
      </c>
      <c r="C392" s="203" t="s">
        <v>1025</v>
      </c>
      <c r="D392" s="205">
        <v>378.46153846153845</v>
      </c>
      <c r="E392" s="202">
        <v>333883.87020234851</v>
      </c>
      <c r="F392" s="203" t="s">
        <v>1071</v>
      </c>
    </row>
    <row r="393" spans="1:6" ht="15">
      <c r="A393" s="203" t="s">
        <v>624</v>
      </c>
      <c r="B393" s="203" t="s">
        <v>1023</v>
      </c>
      <c r="C393" s="203" t="s">
        <v>1026</v>
      </c>
      <c r="D393" s="205">
        <v>0.30769230769230771</v>
      </c>
      <c r="E393" s="202">
        <v>1163.6212645112814</v>
      </c>
      <c r="F393" s="203" t="s">
        <v>1071</v>
      </c>
    </row>
    <row r="394" spans="1:6" ht="15">
      <c r="A394" s="203" t="s">
        <v>624</v>
      </c>
      <c r="B394" s="203" t="s">
        <v>1023</v>
      </c>
      <c r="C394" s="203" t="s">
        <v>1027</v>
      </c>
      <c r="D394" s="205">
        <v>27.692307692307693</v>
      </c>
      <c r="E394" s="202">
        <v>27150.650659047602</v>
      </c>
      <c r="F394" s="203" t="s">
        <v>1071</v>
      </c>
    </row>
    <row r="395" spans="1:6" ht="15">
      <c r="A395" s="203" t="s">
        <v>624</v>
      </c>
      <c r="B395" s="203" t="s">
        <v>1023</v>
      </c>
      <c r="C395" s="203" t="s">
        <v>1029</v>
      </c>
      <c r="D395" s="205">
        <v>93.84615384615384</v>
      </c>
      <c r="E395" s="202">
        <v>92412.93298045719</v>
      </c>
      <c r="F395" s="203" t="s">
        <v>1071</v>
      </c>
    </row>
    <row r="396" spans="1:6" ht="15">
      <c r="A396" s="203" t="s">
        <v>624</v>
      </c>
      <c r="B396" s="203" t="s">
        <v>1023</v>
      </c>
      <c r="C396" s="203" t="s">
        <v>1030</v>
      </c>
      <c r="D396" s="205">
        <v>7396.0769230769229</v>
      </c>
      <c r="E396" s="202">
        <v>7303413.2111053159</v>
      </c>
      <c r="F396" s="203" t="s">
        <v>1071</v>
      </c>
    </row>
    <row r="397" spans="1:6" ht="15">
      <c r="A397" s="203" t="s">
        <v>624</v>
      </c>
      <c r="B397" s="203" t="s">
        <v>1023</v>
      </c>
      <c r="C397" s="203" t="s">
        <v>1031</v>
      </c>
      <c r="D397" s="205">
        <v>323.07692307692309</v>
      </c>
      <c r="E397" s="202">
        <v>319215.82906284987</v>
      </c>
      <c r="F397" s="203" t="s">
        <v>1071</v>
      </c>
    </row>
    <row r="398" spans="1:6" ht="15">
      <c r="A398" s="203" t="s">
        <v>624</v>
      </c>
      <c r="B398" s="203" t="s">
        <v>1023</v>
      </c>
      <c r="C398" s="203" t="s">
        <v>1032</v>
      </c>
      <c r="D398" s="205">
        <v>15.384615384615385</v>
      </c>
      <c r="E398" s="202">
        <v>15238.631257121246</v>
      </c>
      <c r="F398" s="203" t="s">
        <v>1071</v>
      </c>
    </row>
    <row r="399" spans="1:6" ht="15">
      <c r="A399" s="203" t="s">
        <v>624</v>
      </c>
      <c r="B399" s="203" t="s">
        <v>1023</v>
      </c>
      <c r="C399" s="203" t="s">
        <v>1033</v>
      </c>
      <c r="D399" s="205">
        <v>30.76923076923077</v>
      </c>
      <c r="E399" s="202">
        <v>30304.656403006429</v>
      </c>
      <c r="F399" s="203" t="s">
        <v>1071</v>
      </c>
    </row>
    <row r="400" spans="1:6" ht="15">
      <c r="A400" s="203" t="s">
        <v>624</v>
      </c>
      <c r="B400" s="203" t="s">
        <v>1023</v>
      </c>
      <c r="C400" s="203" t="s">
        <v>1034</v>
      </c>
      <c r="D400" s="205">
        <v>6.1538461538461542</v>
      </c>
      <c r="E400" s="202">
        <v>6173.6572260435642</v>
      </c>
      <c r="F400" s="203" t="s">
        <v>1071</v>
      </c>
    </row>
    <row r="401" spans="1:6" ht="15">
      <c r="A401" s="203" t="s">
        <v>624</v>
      </c>
      <c r="B401" s="203" t="s">
        <v>1023</v>
      </c>
      <c r="C401" s="203" t="s">
        <v>1035</v>
      </c>
      <c r="D401" s="205">
        <v>331.90769230769229</v>
      </c>
      <c r="E401" s="202">
        <v>340103.25415688124</v>
      </c>
      <c r="F401" s="203" t="s">
        <v>1071</v>
      </c>
    </row>
    <row r="402" spans="1:6" ht="15">
      <c r="A402" s="203" t="s">
        <v>624</v>
      </c>
      <c r="B402" s="203" t="s">
        <v>1023</v>
      </c>
      <c r="C402" s="203" t="s">
        <v>1036</v>
      </c>
      <c r="D402" s="205">
        <v>1853.3846153846155</v>
      </c>
      <c r="E402" s="202">
        <v>1831891.0271372888</v>
      </c>
      <c r="F402" s="203" t="s">
        <v>1071</v>
      </c>
    </row>
    <row r="403" spans="1:6" ht="15">
      <c r="A403" s="203" t="s">
        <v>624</v>
      </c>
      <c r="B403" s="203" t="s">
        <v>1023</v>
      </c>
      <c r="C403" s="203" t="s">
        <v>1037</v>
      </c>
      <c r="D403" s="205">
        <v>640.12307692307695</v>
      </c>
      <c r="E403" s="202">
        <v>707723.19654769287</v>
      </c>
      <c r="F403" s="203" t="s">
        <v>1071</v>
      </c>
    </row>
    <row r="404" spans="1:6" ht="15">
      <c r="A404" s="203" t="s">
        <v>624</v>
      </c>
      <c r="B404" s="203" t="s">
        <v>1023</v>
      </c>
      <c r="C404" s="203" t="s">
        <v>1038</v>
      </c>
      <c r="D404" s="205">
        <v>92.307692307692307</v>
      </c>
      <c r="E404" s="202">
        <v>101625.51761620765</v>
      </c>
      <c r="F404" s="203" t="s">
        <v>1071</v>
      </c>
    </row>
    <row r="405" spans="1:6" ht="15">
      <c r="A405" s="203" t="s">
        <v>624</v>
      </c>
      <c r="B405" s="203" t="s">
        <v>1023</v>
      </c>
      <c r="C405" s="203" t="s">
        <v>1039</v>
      </c>
      <c r="D405" s="205">
        <v>36.92307692307692</v>
      </c>
      <c r="E405" s="202">
        <v>8475.9477902812414</v>
      </c>
      <c r="F405" s="203" t="s">
        <v>1071</v>
      </c>
    </row>
    <row r="406" spans="1:6" ht="15">
      <c r="A406" s="203" t="s">
        <v>624</v>
      </c>
      <c r="B406" s="203" t="s">
        <v>1023</v>
      </c>
      <c r="C406" s="203" t="s">
        <v>1040</v>
      </c>
      <c r="D406" s="205">
        <v>55.030769230769231</v>
      </c>
      <c r="E406" s="202">
        <v>45916.429162553548</v>
      </c>
      <c r="F406" s="203" t="s">
        <v>1071</v>
      </c>
    </row>
    <row r="407" spans="1:6" ht="15">
      <c r="A407" s="203" t="s">
        <v>624</v>
      </c>
      <c r="B407" s="203" t="s">
        <v>1023</v>
      </c>
      <c r="C407" s="203" t="s">
        <v>1041</v>
      </c>
      <c r="D407" s="205">
        <v>3.0769230769230771</v>
      </c>
      <c r="E407" s="202">
        <v>2524.3026255625937</v>
      </c>
      <c r="F407" s="203" t="s">
        <v>1071</v>
      </c>
    </row>
    <row r="408" spans="1:6" ht="15">
      <c r="A408" s="203" t="s">
        <v>624</v>
      </c>
      <c r="B408" s="203" t="s">
        <v>1023</v>
      </c>
      <c r="C408" s="203" t="s">
        <v>1042</v>
      </c>
      <c r="D408" s="205">
        <v>13071.138461538461</v>
      </c>
      <c r="E408" s="202">
        <v>10949979.389469573</v>
      </c>
      <c r="F408" s="203" t="s">
        <v>1071</v>
      </c>
    </row>
    <row r="409" spans="1:6" ht="15">
      <c r="A409" s="203" t="s">
        <v>624</v>
      </c>
      <c r="B409" s="203" t="s">
        <v>1023</v>
      </c>
      <c r="C409" s="203" t="s">
        <v>1043</v>
      </c>
      <c r="D409" s="205">
        <v>413.23076923076923</v>
      </c>
      <c r="E409" s="202">
        <v>342293.53661378293</v>
      </c>
      <c r="F409" s="203" t="s">
        <v>1071</v>
      </c>
    </row>
    <row r="410" spans="1:6" ht="15">
      <c r="A410" s="203" t="s">
        <v>624</v>
      </c>
      <c r="B410" s="203" t="s">
        <v>1023</v>
      </c>
      <c r="C410" s="203" t="s">
        <v>1044</v>
      </c>
      <c r="D410" s="205">
        <v>14.615384615384615</v>
      </c>
      <c r="E410" s="202">
        <v>12129.248974910961</v>
      </c>
      <c r="F410" s="203" t="s">
        <v>1071</v>
      </c>
    </row>
    <row r="411" spans="1:6" ht="15">
      <c r="A411" s="203" t="s">
        <v>624</v>
      </c>
      <c r="B411" s="203" t="s">
        <v>1023</v>
      </c>
      <c r="C411" s="203" t="s">
        <v>1045</v>
      </c>
      <c r="D411" s="205">
        <v>1.5384615384615385</v>
      </c>
      <c r="E411" s="202">
        <v>1365.9450468241394</v>
      </c>
      <c r="F411" s="203" t="s">
        <v>1071</v>
      </c>
    </row>
    <row r="412" spans="1:6" ht="15">
      <c r="A412" s="203" t="s">
        <v>624</v>
      </c>
      <c r="B412" s="203" t="s">
        <v>1023</v>
      </c>
      <c r="C412" s="203" t="s">
        <v>1046</v>
      </c>
      <c r="D412" s="205">
        <v>32.307692307692307</v>
      </c>
      <c r="E412" s="202">
        <v>26855.576014770177</v>
      </c>
      <c r="F412" s="203" t="s">
        <v>1071</v>
      </c>
    </row>
    <row r="413" spans="1:6" ht="15">
      <c r="A413" s="203" t="s">
        <v>624</v>
      </c>
      <c r="B413" s="203" t="s">
        <v>1023</v>
      </c>
      <c r="C413" s="203" t="s">
        <v>1047</v>
      </c>
      <c r="D413" s="205">
        <v>11.384615384615385</v>
      </c>
      <c r="E413" s="202">
        <v>9600.3166453698595</v>
      </c>
      <c r="F413" s="203" t="s">
        <v>1071</v>
      </c>
    </row>
    <row r="414" spans="1:6" ht="15">
      <c r="A414" s="203" t="s">
        <v>624</v>
      </c>
      <c r="B414" s="203" t="s">
        <v>1023</v>
      </c>
      <c r="C414" s="203" t="s">
        <v>1048</v>
      </c>
      <c r="D414" s="205">
        <v>1.5384615384615385</v>
      </c>
      <c r="E414" s="202">
        <v>14.271488560278199</v>
      </c>
      <c r="F414" s="203" t="s">
        <v>1071</v>
      </c>
    </row>
    <row r="415" spans="1:6" ht="15">
      <c r="A415" s="203" t="s">
        <v>624</v>
      </c>
      <c r="B415" s="203" t="s">
        <v>1049</v>
      </c>
      <c r="C415" s="203" t="s">
        <v>1050</v>
      </c>
      <c r="D415" s="205">
        <v>1.8153846153846154</v>
      </c>
      <c r="E415" s="202">
        <v>1410.9871749559438</v>
      </c>
      <c r="F415" s="203" t="s">
        <v>1071</v>
      </c>
    </row>
    <row r="416" spans="1:6" ht="15">
      <c r="A416" s="203" t="s">
        <v>624</v>
      </c>
      <c r="B416" s="203" t="s">
        <v>1049</v>
      </c>
      <c r="C416" s="203" t="s">
        <v>1051</v>
      </c>
      <c r="D416" s="205">
        <v>47.984615384615381</v>
      </c>
      <c r="E416" s="202">
        <v>47030.07175005375</v>
      </c>
      <c r="F416" s="203" t="s">
        <v>1071</v>
      </c>
    </row>
    <row r="417" spans="1:6" ht="15">
      <c r="A417" s="203" t="s">
        <v>624</v>
      </c>
      <c r="B417" s="203" t="s">
        <v>1049</v>
      </c>
      <c r="C417" s="203" t="s">
        <v>1052</v>
      </c>
      <c r="D417" s="205">
        <v>1068.2307692307693</v>
      </c>
      <c r="E417" s="202">
        <v>1261431.8498068459</v>
      </c>
      <c r="F417" s="203" t="s">
        <v>1071</v>
      </c>
    </row>
    <row r="418" spans="1:6" ht="15">
      <c r="A418" s="203" t="s">
        <v>624</v>
      </c>
      <c r="B418" s="203" t="s">
        <v>1049</v>
      </c>
      <c r="C418" s="203" t="s">
        <v>1053</v>
      </c>
      <c r="D418" s="205">
        <v>11.061538461538461</v>
      </c>
      <c r="E418" s="202">
        <v>9943.9692139624658</v>
      </c>
      <c r="F418" s="203" t="s">
        <v>1071</v>
      </c>
    </row>
    <row r="419" spans="1:6" ht="15">
      <c r="A419" s="203" t="s">
        <v>624</v>
      </c>
      <c r="B419" s="203" t="s">
        <v>1049</v>
      </c>
      <c r="C419" s="203" t="s">
        <v>1054</v>
      </c>
      <c r="D419" s="205">
        <v>0.23076923076923078</v>
      </c>
      <c r="E419" s="202">
        <v>1668.2443604655473</v>
      </c>
      <c r="F419" s="203" t="s">
        <v>1071</v>
      </c>
    </row>
    <row r="420" spans="1:6" ht="15">
      <c r="A420" s="203" t="s">
        <v>624</v>
      </c>
      <c r="B420" s="203" t="s">
        <v>1049</v>
      </c>
      <c r="C420" s="203" t="s">
        <v>1055</v>
      </c>
      <c r="D420" s="205">
        <v>6.9692307692307693</v>
      </c>
      <c r="E420" s="202">
        <v>11863.252257173152</v>
      </c>
      <c r="F420" s="203" t="s">
        <v>1071</v>
      </c>
    </row>
    <row r="421" spans="1:6" ht="15">
      <c r="A421" s="203" t="s">
        <v>624</v>
      </c>
      <c r="B421" s="203" t="s">
        <v>1049</v>
      </c>
      <c r="C421" s="203" t="s">
        <v>1056</v>
      </c>
      <c r="D421" s="205">
        <v>0.20</v>
      </c>
      <c r="E421" s="202">
        <v>313.52030034676307</v>
      </c>
      <c r="F421" s="203" t="s">
        <v>1071</v>
      </c>
    </row>
    <row r="422" spans="1:6" ht="15">
      <c r="A422" s="203" t="s">
        <v>624</v>
      </c>
      <c r="B422" s="203" t="s">
        <v>1049</v>
      </c>
      <c r="C422" s="203" t="s">
        <v>1057</v>
      </c>
      <c r="D422" s="205">
        <v>0.030769230769230771</v>
      </c>
      <c r="E422" s="202">
        <v>380.62377811116687</v>
      </c>
      <c r="F422" s="203" t="s">
        <v>1071</v>
      </c>
    </row>
    <row r="423" spans="1:6" ht="15">
      <c r="A423" s="203" t="s">
        <v>624</v>
      </c>
      <c r="B423" s="203" t="s">
        <v>1049</v>
      </c>
      <c r="C423" s="203" t="s">
        <v>1058</v>
      </c>
      <c r="D423" s="205">
        <v>130.52307692307693</v>
      </c>
      <c r="E423" s="202">
        <v>3620893.6156540178</v>
      </c>
      <c r="F423" s="203" t="s">
        <v>1071</v>
      </c>
    </row>
    <row r="424" spans="1:6" ht="15">
      <c r="A424" s="203" t="s">
        <v>624</v>
      </c>
      <c r="B424" s="203" t="s">
        <v>1049</v>
      </c>
      <c r="C424" s="203" t="s">
        <v>1059</v>
      </c>
      <c r="D424" s="205">
        <v>51.169230769230772</v>
      </c>
      <c r="E424" s="202">
        <v>78732.720545527787</v>
      </c>
      <c r="F424" s="203" t="s">
        <v>1071</v>
      </c>
    </row>
    <row r="425" spans="1:6" ht="15">
      <c r="A425" s="203" t="s">
        <v>624</v>
      </c>
      <c r="B425" s="203" t="s">
        <v>1049</v>
      </c>
      <c r="C425" s="203" t="s">
        <v>1162</v>
      </c>
      <c r="D425" s="205">
        <v>0.36923076923076925</v>
      </c>
      <c r="E425" s="202">
        <v>979.24117459509284</v>
      </c>
      <c r="F425" s="203" t="s">
        <v>1071</v>
      </c>
    </row>
    <row r="426" spans="1:6" ht="15">
      <c r="A426" s="203" t="s">
        <v>624</v>
      </c>
      <c r="B426" s="203" t="s">
        <v>1049</v>
      </c>
      <c r="C426" s="203" t="s">
        <v>1060</v>
      </c>
      <c r="D426" s="205">
        <v>355.43076923076922</v>
      </c>
      <c r="E426" s="202">
        <v>2268974.4463036237</v>
      </c>
      <c r="F426" s="203" t="s">
        <v>1071</v>
      </c>
    </row>
    <row r="427" spans="1:6" ht="15">
      <c r="A427" s="203" t="s">
        <v>624</v>
      </c>
      <c r="B427" s="203" t="s">
        <v>1049</v>
      </c>
      <c r="C427" s="203" t="s">
        <v>1061</v>
      </c>
      <c r="D427" s="205">
        <v>3.5076923076923077</v>
      </c>
      <c r="E427" s="202">
        <v>13747.31524299368</v>
      </c>
      <c r="F427" s="203" t="s">
        <v>1071</v>
      </c>
    </row>
    <row r="428" spans="1:6" ht="15">
      <c r="A428" s="203" t="s">
        <v>624</v>
      </c>
      <c r="B428" s="203" t="s">
        <v>1049</v>
      </c>
      <c r="C428" s="203" t="s">
        <v>1062</v>
      </c>
      <c r="D428" s="205">
        <v>0.63076923076923075</v>
      </c>
      <c r="E428" s="202">
        <v>2633.6693862317998</v>
      </c>
      <c r="F428" s="203" t="s">
        <v>1071</v>
      </c>
    </row>
    <row r="429" spans="1:6" ht="15">
      <c r="A429" s="203" t="s">
        <v>624</v>
      </c>
      <c r="B429" s="203" t="s">
        <v>1049</v>
      </c>
      <c r="C429" s="203" t="s">
        <v>1063</v>
      </c>
      <c r="D429" s="205">
        <v>66.292307692307688</v>
      </c>
      <c r="E429" s="202">
        <v>721497.26025027246</v>
      </c>
      <c r="F429" s="203" t="s">
        <v>1071</v>
      </c>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4" bestFit="1" customWidth="1"/>
    <col min="2" max="9" width="16" style="52" customWidth="1"/>
    <col min="10" max="16384" width="9.14285714285714" style="44"/>
  </cols>
  <sheetData>
    <row r="1" spans="2:9" ht="12.75" thickBot="1">
      <c r="B1" s="211" t="s">
        <v>681</v>
      </c>
      <c r="C1" s="212"/>
      <c r="D1" s="211" t="s">
        <v>682</v>
      </c>
      <c r="E1" s="212"/>
      <c r="F1" s="211" t="s">
        <v>683</v>
      </c>
      <c r="G1" s="212"/>
      <c r="H1" s="211" t="s">
        <v>684</v>
      </c>
      <c r="I1" s="212"/>
    </row>
    <row r="2" spans="1:9" ht="12.75" thickBot="1">
      <c r="A2" s="45" t="s">
        <v>485</v>
      </c>
      <c r="B2" s="56" t="s">
        <v>538</v>
      </c>
      <c r="C2" s="43" t="s">
        <v>539</v>
      </c>
      <c r="D2" s="56" t="s">
        <v>538</v>
      </c>
      <c r="E2" s="43" t="s">
        <v>539</v>
      </c>
      <c r="F2" s="56" t="s">
        <v>538</v>
      </c>
      <c r="G2" s="43" t="s">
        <v>539</v>
      </c>
      <c r="H2" s="56" t="s">
        <v>538</v>
      </c>
      <c r="I2" s="43" t="s">
        <v>539</v>
      </c>
    </row>
    <row r="3" spans="1:9" ht="12.75" thickBot="1">
      <c r="A3" s="46" t="s">
        <v>486</v>
      </c>
      <c r="B3" s="50" t="s">
        <v>543</v>
      </c>
      <c r="C3" s="50" t="s">
        <v>543</v>
      </c>
      <c r="D3" s="49" t="s">
        <v>544</v>
      </c>
      <c r="E3" s="49" t="s">
        <v>544</v>
      </c>
      <c r="F3" s="49" t="s">
        <v>545</v>
      </c>
      <c r="G3" s="49" t="s">
        <v>545</v>
      </c>
      <c r="H3" s="49" t="s">
        <v>546</v>
      </c>
      <c r="I3" s="49" t="s">
        <v>546</v>
      </c>
    </row>
    <row r="4" spans="1:9" ht="12.75" thickBot="1">
      <c r="A4" s="46" t="s">
        <v>487</v>
      </c>
      <c r="B4" s="50" t="s">
        <v>543</v>
      </c>
      <c r="C4" s="50" t="s">
        <v>543</v>
      </c>
      <c r="D4" s="49" t="s">
        <v>544</v>
      </c>
      <c r="E4" s="49" t="s">
        <v>544</v>
      </c>
      <c r="F4" s="49" t="s">
        <v>545</v>
      </c>
      <c r="G4" s="49" t="s">
        <v>545</v>
      </c>
      <c r="H4" s="49" t="s">
        <v>546</v>
      </c>
      <c r="I4" s="49" t="s">
        <v>546</v>
      </c>
    </row>
    <row r="5" spans="1:9" ht="12.75" thickBot="1">
      <c r="A5" s="46" t="s">
        <v>488</v>
      </c>
      <c r="B5" s="50" t="s">
        <v>543</v>
      </c>
      <c r="C5" s="50" t="s">
        <v>543</v>
      </c>
      <c r="D5" s="49" t="s">
        <v>544</v>
      </c>
      <c r="E5" s="49" t="s">
        <v>544</v>
      </c>
      <c r="F5" s="49" t="s">
        <v>545</v>
      </c>
      <c r="G5" s="49" t="s">
        <v>545</v>
      </c>
      <c r="H5" s="49" t="s">
        <v>546</v>
      </c>
      <c r="I5" s="49" t="s">
        <v>546</v>
      </c>
    </row>
    <row r="6" spans="1:9" ht="12.75" thickBot="1">
      <c r="A6" s="46" t="s">
        <v>489</v>
      </c>
      <c r="B6" s="50" t="s">
        <v>547</v>
      </c>
      <c r="C6" s="50" t="s">
        <v>543</v>
      </c>
      <c r="D6" s="50" t="s">
        <v>548</v>
      </c>
      <c r="E6" s="50" t="s">
        <v>544</v>
      </c>
      <c r="F6" s="50" t="s">
        <v>549</v>
      </c>
      <c r="G6" s="50" t="s">
        <v>545</v>
      </c>
      <c r="H6" s="50" t="s">
        <v>550</v>
      </c>
      <c r="I6" s="49" t="s">
        <v>546</v>
      </c>
    </row>
    <row r="7" spans="1:9" ht="12.75" thickBot="1">
      <c r="A7" s="47" t="s">
        <v>490</v>
      </c>
      <c r="B7" s="51" t="s">
        <v>476</v>
      </c>
      <c r="C7" s="51" t="s">
        <v>476</v>
      </c>
      <c r="D7" s="51" t="s">
        <v>476</v>
      </c>
      <c r="E7" s="51" t="s">
        <v>476</v>
      </c>
      <c r="F7" s="51" t="s">
        <v>476</v>
      </c>
      <c r="G7" s="51" t="s">
        <v>476</v>
      </c>
      <c r="H7" s="51" t="s">
        <v>476</v>
      </c>
      <c r="I7" s="51" t="s">
        <v>476</v>
      </c>
    </row>
    <row r="8" spans="1:9" ht="12.75" thickBot="1">
      <c r="A8" s="47" t="s">
        <v>491</v>
      </c>
      <c r="B8" s="51" t="s">
        <v>476</v>
      </c>
      <c r="C8" s="51" t="s">
        <v>476</v>
      </c>
      <c r="D8" s="51" t="s">
        <v>476</v>
      </c>
      <c r="E8" s="51" t="s">
        <v>476</v>
      </c>
      <c r="F8" s="51" t="s">
        <v>476</v>
      </c>
      <c r="G8" s="51" t="s">
        <v>476</v>
      </c>
      <c r="H8" s="51" t="s">
        <v>476</v>
      </c>
      <c r="I8" s="51" t="s">
        <v>476</v>
      </c>
    </row>
    <row r="9" spans="1:9" ht="12.75" thickBot="1">
      <c r="A9" s="46" t="s">
        <v>492</v>
      </c>
      <c r="B9" s="50" t="s">
        <v>550</v>
      </c>
      <c r="C9" s="50" t="s">
        <v>543</v>
      </c>
      <c r="D9" s="49" t="s">
        <v>547</v>
      </c>
      <c r="E9" s="49" t="s">
        <v>544</v>
      </c>
      <c r="F9" s="50" t="s">
        <v>548</v>
      </c>
      <c r="G9" s="49" t="s">
        <v>545</v>
      </c>
      <c r="H9" s="50" t="s">
        <v>549</v>
      </c>
      <c r="I9" s="49" t="s">
        <v>546</v>
      </c>
    </row>
    <row r="10" spans="1:9" ht="12.75" thickBot="1">
      <c r="A10" s="46" t="s">
        <v>493</v>
      </c>
      <c r="B10" s="50" t="s">
        <v>543</v>
      </c>
      <c r="C10" s="50" t="s">
        <v>543</v>
      </c>
      <c r="D10" s="49" t="s">
        <v>544</v>
      </c>
      <c r="E10" s="49" t="s">
        <v>544</v>
      </c>
      <c r="F10" s="49" t="s">
        <v>545</v>
      </c>
      <c r="G10" s="49" t="s">
        <v>545</v>
      </c>
      <c r="H10" s="49" t="s">
        <v>546</v>
      </c>
      <c r="I10" s="49" t="s">
        <v>546</v>
      </c>
    </row>
    <row r="11" spans="1:9" ht="12.75" thickBot="1">
      <c r="A11" s="46" t="s">
        <v>494</v>
      </c>
      <c r="B11" s="50" t="s">
        <v>543</v>
      </c>
      <c r="C11" s="50" t="s">
        <v>543</v>
      </c>
      <c r="D11" s="49" t="s">
        <v>544</v>
      </c>
      <c r="E11" s="49" t="s">
        <v>544</v>
      </c>
      <c r="F11" s="49" t="s">
        <v>545</v>
      </c>
      <c r="G11" s="49" t="s">
        <v>545</v>
      </c>
      <c r="H11" s="49" t="s">
        <v>546</v>
      </c>
      <c r="I11" s="49" t="s">
        <v>546</v>
      </c>
    </row>
    <row r="12" spans="1:9" ht="12.75" thickBot="1">
      <c r="A12" s="47" t="s">
        <v>495</v>
      </c>
      <c r="B12" s="51" t="s">
        <v>476</v>
      </c>
      <c r="C12" s="51" t="s">
        <v>476</v>
      </c>
      <c r="D12" s="51" t="s">
        <v>476</v>
      </c>
      <c r="E12" s="51" t="s">
        <v>476</v>
      </c>
      <c r="F12" s="51" t="s">
        <v>476</v>
      </c>
      <c r="G12" s="51" t="s">
        <v>476</v>
      </c>
      <c r="H12" s="51" t="s">
        <v>476</v>
      </c>
      <c r="I12" s="51" t="s">
        <v>476</v>
      </c>
    </row>
    <row r="13" spans="1:9" ht="12.75" thickBot="1">
      <c r="A13" s="46" t="s">
        <v>496</v>
      </c>
      <c r="B13" s="50" t="s">
        <v>543</v>
      </c>
      <c r="C13" s="50" t="s">
        <v>543</v>
      </c>
      <c r="D13" s="49" t="s">
        <v>544</v>
      </c>
      <c r="E13" s="49" t="s">
        <v>544</v>
      </c>
      <c r="F13" s="49" t="s">
        <v>545</v>
      </c>
      <c r="G13" s="49" t="s">
        <v>545</v>
      </c>
      <c r="H13" s="49" t="s">
        <v>546</v>
      </c>
      <c r="I13" s="49" t="s">
        <v>546</v>
      </c>
    </row>
    <row r="14" spans="1:9" ht="12.75" thickBot="1">
      <c r="A14" s="48" t="s">
        <v>497</v>
      </c>
      <c r="B14" s="50" t="s">
        <v>547</v>
      </c>
      <c r="C14" s="50" t="s">
        <v>543</v>
      </c>
      <c r="D14" s="50" t="s">
        <v>548</v>
      </c>
      <c r="E14" s="50" t="s">
        <v>544</v>
      </c>
      <c r="F14" s="50" t="s">
        <v>549</v>
      </c>
      <c r="G14" s="50" t="s">
        <v>545</v>
      </c>
      <c r="H14" s="50" t="s">
        <v>550</v>
      </c>
      <c r="I14" s="50" t="s">
        <v>546</v>
      </c>
    </row>
    <row r="15" spans="1:9" ht="12.75" thickBot="1">
      <c r="A15" s="46" t="s">
        <v>498</v>
      </c>
      <c r="B15" s="50" t="s">
        <v>550</v>
      </c>
      <c r="C15" s="50" t="s">
        <v>543</v>
      </c>
      <c r="D15" s="50" t="s">
        <v>547</v>
      </c>
      <c r="E15" s="50" t="s">
        <v>544</v>
      </c>
      <c r="F15" s="50" t="s">
        <v>548</v>
      </c>
      <c r="G15" s="50" t="s">
        <v>545</v>
      </c>
      <c r="H15" s="50" t="s">
        <v>549</v>
      </c>
      <c r="I15" s="49" t="s">
        <v>546</v>
      </c>
    </row>
    <row r="16" spans="1:9" ht="12.75" thickBot="1">
      <c r="A16" s="46" t="s">
        <v>499</v>
      </c>
      <c r="B16" s="50" t="s">
        <v>550</v>
      </c>
      <c r="C16" s="50" t="s">
        <v>543</v>
      </c>
      <c r="D16" s="50" t="s">
        <v>547</v>
      </c>
      <c r="E16" s="50" t="s">
        <v>544</v>
      </c>
      <c r="F16" s="50" t="s">
        <v>548</v>
      </c>
      <c r="G16" s="50" t="s">
        <v>545</v>
      </c>
      <c r="H16" s="50" t="s">
        <v>549</v>
      </c>
      <c r="I16" s="49" t="s">
        <v>546</v>
      </c>
    </row>
    <row r="17" spans="1:9" ht="12.75" thickBot="1">
      <c r="A17" s="46" t="s">
        <v>500</v>
      </c>
      <c r="B17" s="50" t="s">
        <v>550</v>
      </c>
      <c r="C17" s="50" t="s">
        <v>543</v>
      </c>
      <c r="D17" s="49" t="s">
        <v>547</v>
      </c>
      <c r="E17" s="49" t="s">
        <v>544</v>
      </c>
      <c r="F17" s="50" t="s">
        <v>548</v>
      </c>
      <c r="G17" s="49" t="s">
        <v>545</v>
      </c>
      <c r="H17" s="50" t="s">
        <v>549</v>
      </c>
      <c r="I17" s="49" t="s">
        <v>546</v>
      </c>
    </row>
    <row r="18" spans="1:9" ht="12.75" thickBot="1">
      <c r="A18" s="48" t="s">
        <v>501</v>
      </c>
      <c r="B18" s="50" t="s">
        <v>543</v>
      </c>
      <c r="C18" s="50" t="s">
        <v>543</v>
      </c>
      <c r="D18" s="50" t="s">
        <v>544</v>
      </c>
      <c r="E18" s="50" t="s">
        <v>544</v>
      </c>
      <c r="F18" s="50" t="s">
        <v>545</v>
      </c>
      <c r="G18" s="50" t="s">
        <v>545</v>
      </c>
      <c r="H18" s="50" t="s">
        <v>546</v>
      </c>
      <c r="I18" s="50" t="s">
        <v>546</v>
      </c>
    </row>
    <row r="19" spans="1:9" ht="12.75" thickBot="1">
      <c r="A19" s="47" t="s">
        <v>502</v>
      </c>
      <c r="B19" s="51" t="s">
        <v>476</v>
      </c>
      <c r="C19" s="51" t="s">
        <v>476</v>
      </c>
      <c r="D19" s="51" t="s">
        <v>476</v>
      </c>
      <c r="E19" s="51" t="s">
        <v>476</v>
      </c>
      <c r="F19" s="51" t="s">
        <v>476</v>
      </c>
      <c r="G19" s="51" t="s">
        <v>476</v>
      </c>
      <c r="H19" s="51" t="s">
        <v>476</v>
      </c>
      <c r="I19" s="51" t="s">
        <v>476</v>
      </c>
    </row>
    <row r="20" spans="1:9" ht="12.75" thickBot="1">
      <c r="A20" s="48" t="s">
        <v>503</v>
      </c>
      <c r="B20" s="50" t="s">
        <v>547</v>
      </c>
      <c r="C20" s="50" t="s">
        <v>543</v>
      </c>
      <c r="D20" s="50" t="s">
        <v>548</v>
      </c>
      <c r="E20" s="50" t="s">
        <v>544</v>
      </c>
      <c r="F20" s="50" t="s">
        <v>549</v>
      </c>
      <c r="G20" s="50" t="s">
        <v>545</v>
      </c>
      <c r="H20" s="50" t="s">
        <v>550</v>
      </c>
      <c r="I20" s="50" t="s">
        <v>546</v>
      </c>
    </row>
    <row r="21" spans="1:9" ht="12.75" thickBot="1">
      <c r="A21" s="47" t="s">
        <v>504</v>
      </c>
      <c r="B21" s="51" t="s">
        <v>476</v>
      </c>
      <c r="C21" s="51" t="s">
        <v>476</v>
      </c>
      <c r="D21" s="51" t="s">
        <v>476</v>
      </c>
      <c r="E21" s="51" t="s">
        <v>476</v>
      </c>
      <c r="F21" s="51" t="s">
        <v>476</v>
      </c>
      <c r="G21" s="51" t="s">
        <v>476</v>
      </c>
      <c r="H21" s="51" t="s">
        <v>476</v>
      </c>
      <c r="I21" s="51" t="s">
        <v>476</v>
      </c>
    </row>
    <row r="22" spans="1:9" ht="12.75" thickBot="1">
      <c r="A22" s="47" t="s">
        <v>505</v>
      </c>
      <c r="B22" s="51" t="s">
        <v>476</v>
      </c>
      <c r="C22" s="51" t="s">
        <v>476</v>
      </c>
      <c r="D22" s="51" t="s">
        <v>476</v>
      </c>
      <c r="E22" s="51" t="s">
        <v>476</v>
      </c>
      <c r="F22" s="51" t="s">
        <v>476</v>
      </c>
      <c r="G22" s="51" t="s">
        <v>476</v>
      </c>
      <c r="H22" s="51" t="s">
        <v>476</v>
      </c>
      <c r="I22" s="51" t="s">
        <v>476</v>
      </c>
    </row>
    <row r="23" spans="1:9" ht="12.75" thickBot="1">
      <c r="A23" s="46" t="s">
        <v>506</v>
      </c>
      <c r="B23" s="50" t="s">
        <v>550</v>
      </c>
      <c r="C23" s="50" t="s">
        <v>543</v>
      </c>
      <c r="D23" s="49" t="s">
        <v>547</v>
      </c>
      <c r="E23" s="49" t="s">
        <v>544</v>
      </c>
      <c r="F23" s="50" t="s">
        <v>548</v>
      </c>
      <c r="G23" s="49" t="s">
        <v>545</v>
      </c>
      <c r="H23" s="50" t="s">
        <v>549</v>
      </c>
      <c r="I23" s="49" t="s">
        <v>546</v>
      </c>
    </row>
    <row r="24" spans="1:9" ht="12.75" thickBot="1">
      <c r="A24" s="46" t="s">
        <v>507</v>
      </c>
      <c r="B24" s="50" t="s">
        <v>543</v>
      </c>
      <c r="C24" s="50" t="s">
        <v>543</v>
      </c>
      <c r="D24" s="49" t="s">
        <v>544</v>
      </c>
      <c r="E24" s="49" t="s">
        <v>544</v>
      </c>
      <c r="F24" s="49" t="s">
        <v>545</v>
      </c>
      <c r="G24" s="49" t="s">
        <v>545</v>
      </c>
      <c r="H24" s="49" t="s">
        <v>546</v>
      </c>
      <c r="I24" s="49" t="s">
        <v>546</v>
      </c>
    </row>
    <row r="25" spans="1:9" ht="24.75" thickBot="1">
      <c r="A25" s="46" t="s">
        <v>508</v>
      </c>
      <c r="B25" s="50" t="s">
        <v>576</v>
      </c>
      <c r="C25" s="50" t="s">
        <v>543</v>
      </c>
      <c r="D25" s="49" t="s">
        <v>577</v>
      </c>
      <c r="E25" s="49" t="s">
        <v>544</v>
      </c>
      <c r="F25" s="49" t="s">
        <v>579</v>
      </c>
      <c r="G25" s="49" t="s">
        <v>545</v>
      </c>
      <c r="H25" s="49" t="s">
        <v>578</v>
      </c>
      <c r="I25" s="49" t="s">
        <v>546</v>
      </c>
    </row>
    <row r="26" spans="1:9" ht="12.75" thickBot="1">
      <c r="A26" s="46" t="s">
        <v>509</v>
      </c>
      <c r="B26" s="50" t="s">
        <v>543</v>
      </c>
      <c r="C26" s="50" t="s">
        <v>543</v>
      </c>
      <c r="D26" s="49" t="s">
        <v>544</v>
      </c>
      <c r="E26" s="49" t="s">
        <v>544</v>
      </c>
      <c r="F26" s="49" t="s">
        <v>545</v>
      </c>
      <c r="G26" s="49" t="s">
        <v>545</v>
      </c>
      <c r="H26" s="49" t="s">
        <v>546</v>
      </c>
      <c r="I26" s="49" t="s">
        <v>546</v>
      </c>
    </row>
    <row r="27" spans="1:9" ht="12.75" thickBot="1">
      <c r="A27" s="46" t="s">
        <v>510</v>
      </c>
      <c r="B27" s="50" t="s">
        <v>543</v>
      </c>
      <c r="C27" s="50" t="s">
        <v>543</v>
      </c>
      <c r="D27" s="49" t="s">
        <v>544</v>
      </c>
      <c r="E27" s="49" t="s">
        <v>544</v>
      </c>
      <c r="F27" s="49" t="s">
        <v>545</v>
      </c>
      <c r="G27" s="49" t="s">
        <v>545</v>
      </c>
      <c r="H27" s="49" t="s">
        <v>546</v>
      </c>
      <c r="I27" s="49" t="s">
        <v>546</v>
      </c>
    </row>
    <row r="28" spans="1:9" ht="12.75" thickBot="1">
      <c r="A28" s="46" t="s">
        <v>511</v>
      </c>
      <c r="B28" s="50" t="s">
        <v>543</v>
      </c>
      <c r="C28" s="50" t="s">
        <v>543</v>
      </c>
      <c r="D28" s="49" t="s">
        <v>544</v>
      </c>
      <c r="E28" s="49" t="s">
        <v>544</v>
      </c>
      <c r="F28" s="49" t="s">
        <v>545</v>
      </c>
      <c r="G28" s="49" t="s">
        <v>545</v>
      </c>
      <c r="H28" s="49" t="s">
        <v>546</v>
      </c>
      <c r="I28" s="49" t="s">
        <v>546</v>
      </c>
    </row>
    <row r="29" spans="1:9" ht="12.75" thickBot="1">
      <c r="A29" s="46" t="s">
        <v>512</v>
      </c>
      <c r="B29" s="50" t="s">
        <v>543</v>
      </c>
      <c r="C29" s="50" t="s">
        <v>543</v>
      </c>
      <c r="D29" s="49" t="s">
        <v>544</v>
      </c>
      <c r="E29" s="49" t="s">
        <v>544</v>
      </c>
      <c r="F29" s="49" t="s">
        <v>545</v>
      </c>
      <c r="G29" s="49" t="s">
        <v>545</v>
      </c>
      <c r="H29" s="49" t="s">
        <v>546</v>
      </c>
      <c r="I29" s="49" t="s">
        <v>546</v>
      </c>
    </row>
    <row r="30" spans="1:9" ht="12.75" thickBot="1">
      <c r="A30" s="46" t="s">
        <v>513</v>
      </c>
      <c r="B30" s="50" t="s">
        <v>543</v>
      </c>
      <c r="C30" s="50" t="s">
        <v>543</v>
      </c>
      <c r="D30" s="49" t="s">
        <v>544</v>
      </c>
      <c r="E30" s="49" t="s">
        <v>544</v>
      </c>
      <c r="F30" s="49" t="s">
        <v>545</v>
      </c>
      <c r="G30" s="49" t="s">
        <v>545</v>
      </c>
      <c r="H30" s="49" t="s">
        <v>546</v>
      </c>
      <c r="I30" s="49" t="s">
        <v>546</v>
      </c>
    </row>
    <row r="31" spans="1:9" ht="12.75" thickBot="1">
      <c r="A31" s="47" t="s">
        <v>514</v>
      </c>
      <c r="B31" s="51" t="s">
        <v>476</v>
      </c>
      <c r="C31" s="51" t="s">
        <v>476</v>
      </c>
      <c r="D31" s="51" t="s">
        <v>476</v>
      </c>
      <c r="E31" s="51" t="s">
        <v>476</v>
      </c>
      <c r="F31" s="51" t="s">
        <v>476</v>
      </c>
      <c r="G31" s="51" t="s">
        <v>476</v>
      </c>
      <c r="H31" s="51" t="s">
        <v>476</v>
      </c>
      <c r="I31" s="51" t="s">
        <v>476</v>
      </c>
    </row>
    <row r="32" spans="1:9" ht="12.75" thickBot="1">
      <c r="A32" s="46" t="s">
        <v>515</v>
      </c>
      <c r="B32" s="50" t="s">
        <v>547</v>
      </c>
      <c r="C32" s="50" t="s">
        <v>543</v>
      </c>
      <c r="D32" s="50" t="s">
        <v>548</v>
      </c>
      <c r="E32" s="50" t="s">
        <v>544</v>
      </c>
      <c r="F32" s="50" t="s">
        <v>549</v>
      </c>
      <c r="G32" s="50" t="s">
        <v>545</v>
      </c>
      <c r="H32" s="50" t="s">
        <v>550</v>
      </c>
      <c r="I32" s="49" t="s">
        <v>546</v>
      </c>
    </row>
    <row r="33" spans="1:9" ht="12.75" thickBot="1">
      <c r="A33" s="46" t="s">
        <v>516</v>
      </c>
      <c r="B33" s="50" t="s">
        <v>547</v>
      </c>
      <c r="C33" s="50" t="s">
        <v>543</v>
      </c>
      <c r="D33" s="50" t="s">
        <v>548</v>
      </c>
      <c r="E33" s="50" t="s">
        <v>544</v>
      </c>
      <c r="F33" s="50" t="s">
        <v>549</v>
      </c>
      <c r="G33" s="50" t="s">
        <v>545</v>
      </c>
      <c r="H33" s="50" t="s">
        <v>550</v>
      </c>
      <c r="I33" s="49" t="s">
        <v>546</v>
      </c>
    </row>
    <row r="34" spans="1:9" ht="12.75" thickBot="1">
      <c r="A34" s="47" t="s">
        <v>517</v>
      </c>
      <c r="B34" s="51" t="s">
        <v>476</v>
      </c>
      <c r="C34" s="51" t="s">
        <v>476</v>
      </c>
      <c r="D34" s="51" t="s">
        <v>476</v>
      </c>
      <c r="E34" s="51" t="s">
        <v>476</v>
      </c>
      <c r="F34" s="51" t="s">
        <v>476</v>
      </c>
      <c r="G34" s="51" t="s">
        <v>476</v>
      </c>
      <c r="H34" s="51" t="s">
        <v>476</v>
      </c>
      <c r="I34" s="51" t="s">
        <v>476</v>
      </c>
    </row>
    <row r="35" spans="1:9" ht="12.75" thickBot="1">
      <c r="A35" s="46" t="s">
        <v>518</v>
      </c>
      <c r="B35" s="50" t="s">
        <v>543</v>
      </c>
      <c r="C35" s="50" t="s">
        <v>543</v>
      </c>
      <c r="D35" s="49" t="s">
        <v>544</v>
      </c>
      <c r="E35" s="49" t="s">
        <v>544</v>
      </c>
      <c r="F35" s="49" t="s">
        <v>545</v>
      </c>
      <c r="G35" s="49" t="s">
        <v>545</v>
      </c>
      <c r="H35" s="50" t="s">
        <v>546</v>
      </c>
      <c r="I35" s="49" t="s">
        <v>546</v>
      </c>
    </row>
    <row r="36" spans="1:9" ht="12.75" thickBot="1">
      <c r="A36" s="46" t="s">
        <v>519</v>
      </c>
      <c r="B36" s="50" t="s">
        <v>550</v>
      </c>
      <c r="C36" s="50" t="s">
        <v>543</v>
      </c>
      <c r="D36" s="49" t="s">
        <v>547</v>
      </c>
      <c r="E36" s="49" t="s">
        <v>544</v>
      </c>
      <c r="F36" s="50" t="s">
        <v>548</v>
      </c>
      <c r="G36" s="49" t="s">
        <v>545</v>
      </c>
      <c r="H36" s="50" t="s">
        <v>549</v>
      </c>
      <c r="I36" s="49" t="s">
        <v>546</v>
      </c>
    </row>
    <row r="37" spans="1:9" ht="12.75" thickBot="1">
      <c r="A37" s="46" t="s">
        <v>520</v>
      </c>
      <c r="B37" s="50" t="s">
        <v>550</v>
      </c>
      <c r="C37" s="50" t="s">
        <v>543</v>
      </c>
      <c r="D37" s="49" t="s">
        <v>547</v>
      </c>
      <c r="E37" s="49" t="s">
        <v>544</v>
      </c>
      <c r="F37" s="50" t="s">
        <v>548</v>
      </c>
      <c r="G37" s="49" t="s">
        <v>545</v>
      </c>
      <c r="H37" s="50" t="s">
        <v>549</v>
      </c>
      <c r="I37" s="49" t="s">
        <v>546</v>
      </c>
    </row>
    <row r="38" spans="1:9" ht="12.75" thickBot="1">
      <c r="A38" s="46" t="s">
        <v>521</v>
      </c>
      <c r="B38" s="50" t="s">
        <v>550</v>
      </c>
      <c r="C38" s="50" t="s">
        <v>543</v>
      </c>
      <c r="D38" s="49" t="s">
        <v>547</v>
      </c>
      <c r="E38" s="49" t="s">
        <v>544</v>
      </c>
      <c r="F38" s="50" t="s">
        <v>548</v>
      </c>
      <c r="G38" s="49" t="s">
        <v>545</v>
      </c>
      <c r="H38" s="50" t="s">
        <v>549</v>
      </c>
      <c r="I38" s="49" t="s">
        <v>546</v>
      </c>
    </row>
    <row r="39" spans="1:9" ht="12.75" thickBot="1">
      <c r="A39" s="46" t="s">
        <v>522</v>
      </c>
      <c r="B39" s="50" t="s">
        <v>550</v>
      </c>
      <c r="C39" s="50" t="s">
        <v>543</v>
      </c>
      <c r="D39" s="49" t="s">
        <v>547</v>
      </c>
      <c r="E39" s="49" t="s">
        <v>544</v>
      </c>
      <c r="F39" s="50" t="s">
        <v>548</v>
      </c>
      <c r="G39" s="49" t="s">
        <v>545</v>
      </c>
      <c r="H39" s="50" t="s">
        <v>549</v>
      </c>
      <c r="I39" s="49" t="s">
        <v>546</v>
      </c>
    </row>
    <row r="40" spans="1:9" ht="12.75" thickBot="1">
      <c r="A40" s="46" t="s">
        <v>523</v>
      </c>
      <c r="B40" s="50" t="s">
        <v>550</v>
      </c>
      <c r="C40" s="50" t="s">
        <v>543</v>
      </c>
      <c r="D40" s="49" t="s">
        <v>547</v>
      </c>
      <c r="E40" s="49" t="s">
        <v>544</v>
      </c>
      <c r="F40" s="50" t="s">
        <v>548</v>
      </c>
      <c r="G40" s="49" t="s">
        <v>545</v>
      </c>
      <c r="H40" s="50" t="s">
        <v>549</v>
      </c>
      <c r="I40" s="49" t="s">
        <v>546</v>
      </c>
    </row>
    <row r="41" spans="1:9" ht="12.75" thickBot="1">
      <c r="A41" s="46" t="s">
        <v>524</v>
      </c>
      <c r="B41" s="50" t="s">
        <v>543</v>
      </c>
      <c r="C41" s="50" t="s">
        <v>543</v>
      </c>
      <c r="D41" s="49" t="s">
        <v>544</v>
      </c>
      <c r="E41" s="49" t="s">
        <v>544</v>
      </c>
      <c r="F41" s="49" t="s">
        <v>545</v>
      </c>
      <c r="G41" s="49" t="s">
        <v>545</v>
      </c>
      <c r="H41" s="50" t="s">
        <v>546</v>
      </c>
      <c r="I41" s="49" t="s">
        <v>546</v>
      </c>
    </row>
    <row r="42" spans="1:9" ht="12.75" thickBot="1">
      <c r="A42" s="46" t="s">
        <v>525</v>
      </c>
      <c r="B42" s="50" t="s">
        <v>543</v>
      </c>
      <c r="C42" s="50" t="s">
        <v>543</v>
      </c>
      <c r="D42" s="49" t="s">
        <v>544</v>
      </c>
      <c r="E42" s="49" t="s">
        <v>544</v>
      </c>
      <c r="F42" s="49" t="s">
        <v>545</v>
      </c>
      <c r="G42" s="49" t="s">
        <v>545</v>
      </c>
      <c r="H42" s="50" t="s">
        <v>546</v>
      </c>
      <c r="I42" s="49" t="s">
        <v>546</v>
      </c>
    </row>
    <row r="43" spans="1:9" ht="12.75" thickBot="1">
      <c r="A43" s="48" t="s">
        <v>526</v>
      </c>
      <c r="B43" s="50" t="s">
        <v>547</v>
      </c>
      <c r="C43" s="50" t="s">
        <v>543</v>
      </c>
      <c r="D43" s="50" t="s">
        <v>548</v>
      </c>
      <c r="E43" s="50" t="s">
        <v>544</v>
      </c>
      <c r="F43" s="50" t="s">
        <v>549</v>
      </c>
      <c r="G43" s="50" t="s">
        <v>545</v>
      </c>
      <c r="H43" s="50" t="s">
        <v>550</v>
      </c>
      <c r="I43" s="50" t="s">
        <v>546</v>
      </c>
    </row>
    <row r="44" spans="1:9" ht="12.75" thickBot="1">
      <c r="A44" s="46" t="s">
        <v>527</v>
      </c>
      <c r="B44" s="50" t="s">
        <v>543</v>
      </c>
      <c r="C44" s="50" t="s">
        <v>543</v>
      </c>
      <c r="D44" s="49" t="s">
        <v>544</v>
      </c>
      <c r="E44" s="49" t="s">
        <v>544</v>
      </c>
      <c r="F44" s="49" t="s">
        <v>545</v>
      </c>
      <c r="G44" s="49" t="s">
        <v>545</v>
      </c>
      <c r="H44" s="50" t="s">
        <v>546</v>
      </c>
      <c r="I44" s="49" t="s">
        <v>546</v>
      </c>
    </row>
    <row r="45" spans="1:9" ht="12.75" thickBot="1">
      <c r="A45" s="46" t="s">
        <v>528</v>
      </c>
      <c r="B45" s="50" t="s">
        <v>543</v>
      </c>
      <c r="C45" s="50" t="s">
        <v>543</v>
      </c>
      <c r="D45" s="49" t="s">
        <v>544</v>
      </c>
      <c r="E45" s="49" t="s">
        <v>544</v>
      </c>
      <c r="F45" s="49" t="s">
        <v>545</v>
      </c>
      <c r="G45" s="49" t="s">
        <v>545</v>
      </c>
      <c r="H45" s="50" t="s">
        <v>546</v>
      </c>
      <c r="I45" s="49" t="s">
        <v>546</v>
      </c>
    </row>
    <row r="46" spans="1:9" ht="12.75" thickBot="1">
      <c r="A46" s="46" t="s">
        <v>529</v>
      </c>
      <c r="B46" s="50" t="s">
        <v>543</v>
      </c>
      <c r="C46" s="50" t="s">
        <v>543</v>
      </c>
      <c r="D46" s="49" t="s">
        <v>544</v>
      </c>
      <c r="E46" s="49" t="s">
        <v>544</v>
      </c>
      <c r="F46" s="49" t="s">
        <v>545</v>
      </c>
      <c r="G46" s="49" t="s">
        <v>545</v>
      </c>
      <c r="H46" s="50" t="s">
        <v>546</v>
      </c>
      <c r="I46" s="49" t="s">
        <v>546</v>
      </c>
    </row>
    <row r="47" spans="1:9" ht="12.75" thickBot="1">
      <c r="A47" s="46" t="s">
        <v>530</v>
      </c>
      <c r="B47" s="50" t="s">
        <v>550</v>
      </c>
      <c r="C47" s="50" t="s">
        <v>543</v>
      </c>
      <c r="D47" s="49" t="s">
        <v>547</v>
      </c>
      <c r="E47" s="49" t="s">
        <v>544</v>
      </c>
      <c r="F47" s="50" t="s">
        <v>548</v>
      </c>
      <c r="G47" s="49" t="s">
        <v>545</v>
      </c>
      <c r="H47" s="50" t="s">
        <v>549</v>
      </c>
      <c r="I47" s="49" t="s">
        <v>546</v>
      </c>
    </row>
    <row r="48" spans="1:9" ht="12.75" thickBot="1">
      <c r="A48" s="46" t="s">
        <v>531</v>
      </c>
      <c r="B48" s="50" t="s">
        <v>543</v>
      </c>
      <c r="C48" s="50" t="s">
        <v>543</v>
      </c>
      <c r="D48" s="49" t="s">
        <v>544</v>
      </c>
      <c r="E48" s="49" t="s">
        <v>544</v>
      </c>
      <c r="F48" s="49" t="s">
        <v>545</v>
      </c>
      <c r="G48" s="49" t="s">
        <v>545</v>
      </c>
      <c r="H48" s="50" t="s">
        <v>546</v>
      </c>
      <c r="I48" s="49" t="s">
        <v>546</v>
      </c>
    </row>
    <row r="49" spans="1:9" ht="12.75" thickBot="1">
      <c r="A49" s="46" t="s">
        <v>532</v>
      </c>
      <c r="B49" s="50" t="s">
        <v>550</v>
      </c>
      <c r="C49" s="50" t="s">
        <v>543</v>
      </c>
      <c r="D49" s="49" t="s">
        <v>547</v>
      </c>
      <c r="E49" s="49" t="s">
        <v>544</v>
      </c>
      <c r="F49" s="50" t="s">
        <v>548</v>
      </c>
      <c r="G49" s="49" t="s">
        <v>545</v>
      </c>
      <c r="H49" s="50" t="s">
        <v>549</v>
      </c>
      <c r="I49" s="49"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80"/>
  <sheetViews>
    <sheetView workbookViewId="0" topLeftCell="A1">
      <selection pane="topLeft" activeCell="A11" sqref="A11"/>
    </sheetView>
  </sheetViews>
  <sheetFormatPr defaultColWidth="9.14285714285714" defaultRowHeight="15"/>
  <cols>
    <col min="1" max="1" width="17.5714285714286" bestFit="1" customWidth="1"/>
    <col min="2" max="2" width="32.4285714285714" bestFit="1" customWidth="1"/>
    <col min="3" max="3" width="9.28571428571429" bestFit="1" customWidth="1"/>
    <col min="4" max="4" width="64.2857142857143" bestFit="1" customWidth="1"/>
  </cols>
  <sheetData>
    <row r="1" spans="1:4" ht="15">
      <c r="A1" s="201" t="s">
        <v>552</v>
      </c>
      <c r="B1" s="201" t="s">
        <v>689</v>
      </c>
      <c r="C1" s="201" t="s">
        <v>690</v>
      </c>
      <c r="D1" s="201" t="s">
        <v>1007</v>
      </c>
    </row>
    <row r="2" spans="1:4" ht="15">
      <c r="A2" s="203" t="s">
        <v>623</v>
      </c>
      <c r="B2" s="203" t="s">
        <v>714</v>
      </c>
      <c r="C2" s="203" t="s">
        <v>1076</v>
      </c>
      <c r="D2" s="202">
        <v>3343585.1299681906</v>
      </c>
    </row>
    <row r="3" spans="1:4" ht="15">
      <c r="A3" s="203" t="s">
        <v>623</v>
      </c>
      <c r="B3" s="203" t="s">
        <v>714</v>
      </c>
      <c r="C3" s="203" t="s">
        <v>719</v>
      </c>
      <c r="D3" s="202">
        <v>1164656.0421553191</v>
      </c>
    </row>
    <row r="4" spans="1:4" ht="15">
      <c r="A4" s="203" t="s">
        <v>623</v>
      </c>
      <c r="B4" s="203" t="s">
        <v>714</v>
      </c>
      <c r="C4" s="203" t="s">
        <v>726</v>
      </c>
      <c r="D4" s="202">
        <v>1664214.5680043697</v>
      </c>
    </row>
    <row r="5" spans="1:4" ht="15">
      <c r="A5" s="203" t="s">
        <v>623</v>
      </c>
      <c r="B5" s="203" t="s">
        <v>712</v>
      </c>
      <c r="C5" s="203" t="s">
        <v>727</v>
      </c>
      <c r="D5" s="202">
        <v>377.31581145776431</v>
      </c>
    </row>
    <row r="6" spans="1:4" ht="15">
      <c r="A6" s="203" t="s">
        <v>623</v>
      </c>
      <c r="B6" s="203" t="s">
        <v>712</v>
      </c>
      <c r="C6" s="203" t="s">
        <v>728</v>
      </c>
      <c r="D6" s="202">
        <v>869.93541753686975</v>
      </c>
    </row>
    <row r="7" spans="1:4" ht="15">
      <c r="A7" s="203" t="s">
        <v>623</v>
      </c>
      <c r="B7" s="203" t="s">
        <v>712</v>
      </c>
      <c r="C7" s="203" t="s">
        <v>729</v>
      </c>
      <c r="D7" s="202">
        <v>30391.511101114931</v>
      </c>
    </row>
    <row r="8" spans="1:4" ht="15">
      <c r="A8" s="203" t="s">
        <v>623</v>
      </c>
      <c r="B8" s="203" t="s">
        <v>712</v>
      </c>
      <c r="C8" s="203" t="s">
        <v>730</v>
      </c>
      <c r="D8" s="202">
        <v>29287.587957459113</v>
      </c>
    </row>
    <row r="9" spans="1:4" ht="15">
      <c r="A9" s="203" t="s">
        <v>623</v>
      </c>
      <c r="B9" s="203" t="s">
        <v>712</v>
      </c>
      <c r="C9" s="203" t="s">
        <v>731</v>
      </c>
      <c r="D9" s="202">
        <v>81283.359573305905</v>
      </c>
    </row>
    <row r="10" spans="1:4" ht="15">
      <c r="A10" s="203" t="s">
        <v>623</v>
      </c>
      <c r="B10" s="203" t="s">
        <v>712</v>
      </c>
      <c r="C10" s="203" t="s">
        <v>732</v>
      </c>
      <c r="D10" s="202">
        <v>1410.7733830286284</v>
      </c>
    </row>
    <row r="11" spans="1:4" ht="15">
      <c r="A11" s="203" t="s">
        <v>623</v>
      </c>
      <c r="B11" s="203" t="s">
        <v>712</v>
      </c>
      <c r="C11" s="203" t="s">
        <v>735</v>
      </c>
      <c r="D11" s="202">
        <v>179.09584551617775</v>
      </c>
    </row>
    <row r="12" spans="1:4" ht="15">
      <c r="A12" s="203" t="s">
        <v>623</v>
      </c>
      <c r="B12" s="203" t="s">
        <v>712</v>
      </c>
      <c r="C12" s="203" t="s">
        <v>736</v>
      </c>
      <c r="D12" s="202">
        <v>18573.029592262956</v>
      </c>
    </row>
    <row r="13" spans="1:4" ht="15">
      <c r="A13" s="203" t="s">
        <v>623</v>
      </c>
      <c r="B13" s="203" t="s">
        <v>712</v>
      </c>
      <c r="C13" s="203" t="s">
        <v>737</v>
      </c>
      <c r="D13" s="202">
        <v>17.601130996369243</v>
      </c>
    </row>
    <row r="14" spans="1:4" ht="15">
      <c r="A14" s="203" t="s">
        <v>623</v>
      </c>
      <c r="B14" s="203" t="s">
        <v>712</v>
      </c>
      <c r="C14" s="203" t="s">
        <v>738</v>
      </c>
      <c r="D14" s="202">
        <v>4411.9461491501461</v>
      </c>
    </row>
    <row r="15" spans="1:4" ht="15">
      <c r="A15" s="203" t="s">
        <v>623</v>
      </c>
      <c r="B15" s="203" t="s">
        <v>712</v>
      </c>
      <c r="C15" s="203" t="s">
        <v>739</v>
      </c>
      <c r="D15" s="202">
        <v>1706.4550332551489</v>
      </c>
    </row>
    <row r="16" spans="1:4" ht="15">
      <c r="A16" s="203" t="s">
        <v>623</v>
      </c>
      <c r="B16" s="203" t="s">
        <v>712</v>
      </c>
      <c r="C16" s="203" t="s">
        <v>741</v>
      </c>
      <c r="D16" s="202">
        <v>19339.433859203804</v>
      </c>
    </row>
    <row r="17" spans="1:4" ht="15">
      <c r="A17" s="203" t="s">
        <v>623</v>
      </c>
      <c r="B17" s="203" t="s">
        <v>712</v>
      </c>
      <c r="C17" s="203" t="s">
        <v>742</v>
      </c>
      <c r="D17" s="202">
        <v>208.84233525045784</v>
      </c>
    </row>
    <row r="18" spans="1:4" ht="15">
      <c r="A18" s="203" t="s">
        <v>623</v>
      </c>
      <c r="B18" s="203" t="s">
        <v>712</v>
      </c>
      <c r="C18" s="203" t="s">
        <v>743</v>
      </c>
      <c r="D18" s="202">
        <v>4171.448767792308</v>
      </c>
    </row>
    <row r="19" spans="1:4" ht="15">
      <c r="A19" s="203" t="s">
        <v>623</v>
      </c>
      <c r="B19" s="203" t="s">
        <v>712</v>
      </c>
      <c r="C19" s="203" t="s">
        <v>744</v>
      </c>
      <c r="D19" s="202">
        <v>15426.694084760466</v>
      </c>
    </row>
    <row r="20" spans="1:4" ht="15">
      <c r="A20" s="203" t="s">
        <v>623</v>
      </c>
      <c r="B20" s="203" t="s">
        <v>712</v>
      </c>
      <c r="C20" s="203" t="s">
        <v>745</v>
      </c>
      <c r="D20" s="202">
        <v>13828.744015679722</v>
      </c>
    </row>
    <row r="21" spans="1:4" ht="15">
      <c r="A21" s="203" t="s">
        <v>623</v>
      </c>
      <c r="B21" s="203" t="s">
        <v>712</v>
      </c>
      <c r="C21" s="203" t="s">
        <v>752</v>
      </c>
      <c r="D21" s="202">
        <v>123.70272788612922</v>
      </c>
    </row>
    <row r="22" spans="1:4" ht="15">
      <c r="A22" s="203" t="s">
        <v>623</v>
      </c>
      <c r="B22" s="203" t="s">
        <v>712</v>
      </c>
      <c r="C22" s="203" t="s">
        <v>755</v>
      </c>
      <c r="D22" s="202">
        <v>406.0019920958776</v>
      </c>
    </row>
    <row r="23" spans="1:4" ht="15">
      <c r="A23" s="203" t="s">
        <v>623</v>
      </c>
      <c r="B23" s="203" t="s">
        <v>712</v>
      </c>
      <c r="C23" s="203" t="s">
        <v>756</v>
      </c>
      <c r="D23" s="202">
        <v>35586.562991999483</v>
      </c>
    </row>
    <row r="24" spans="1:4" ht="15">
      <c r="A24" s="203" t="s">
        <v>623</v>
      </c>
      <c r="B24" s="203" t="s">
        <v>712</v>
      </c>
      <c r="C24" s="203" t="s">
        <v>759</v>
      </c>
      <c r="D24" s="202">
        <v>554.95935481798028</v>
      </c>
    </row>
    <row r="25" spans="1:4" ht="15">
      <c r="A25" s="203" t="s">
        <v>623</v>
      </c>
      <c r="B25" s="203" t="s">
        <v>712</v>
      </c>
      <c r="C25" s="203" t="s">
        <v>760</v>
      </c>
      <c r="D25" s="202">
        <v>2513.7036918034892</v>
      </c>
    </row>
    <row r="26" spans="1:4" ht="15">
      <c r="A26" s="203" t="s">
        <v>623</v>
      </c>
      <c r="B26" s="203" t="s">
        <v>712</v>
      </c>
      <c r="C26" s="203" t="s">
        <v>766</v>
      </c>
      <c r="D26" s="202">
        <v>25433.280853388169</v>
      </c>
    </row>
    <row r="27" spans="1:4" ht="15">
      <c r="A27" s="203" t="s">
        <v>623</v>
      </c>
      <c r="B27" s="203" t="s">
        <v>712</v>
      </c>
      <c r="C27" s="203" t="s">
        <v>1084</v>
      </c>
      <c r="D27" s="202">
        <v>6811.6826784050372</v>
      </c>
    </row>
    <row r="28" spans="1:4" ht="15">
      <c r="A28" s="203" t="s">
        <v>623</v>
      </c>
      <c r="B28" s="203" t="s">
        <v>712</v>
      </c>
      <c r="C28" s="203" t="s">
        <v>1086</v>
      </c>
      <c r="D28" s="202">
        <v>246.89136651351089</v>
      </c>
    </row>
    <row r="29" spans="1:4" ht="15">
      <c r="A29" s="203" t="s">
        <v>623</v>
      </c>
      <c r="B29" s="203" t="s">
        <v>712</v>
      </c>
      <c r="C29" s="203" t="s">
        <v>1087</v>
      </c>
      <c r="D29" s="202">
        <v>361.46901005687113</v>
      </c>
    </row>
    <row r="30" spans="1:4" ht="15">
      <c r="A30" s="203" t="s">
        <v>623</v>
      </c>
      <c r="B30" s="203" t="s">
        <v>712</v>
      </c>
      <c r="C30" s="203" t="s">
        <v>1088</v>
      </c>
      <c r="D30" s="202">
        <v>722.93802011374225</v>
      </c>
    </row>
    <row r="31" spans="1:4" ht="15">
      <c r="A31" s="203" t="s">
        <v>623</v>
      </c>
      <c r="B31" s="203" t="s">
        <v>712</v>
      </c>
      <c r="C31" s="203" t="s">
        <v>775</v>
      </c>
      <c r="D31" s="202">
        <v>1952.5688397648041</v>
      </c>
    </row>
    <row r="32" spans="1:4" ht="15">
      <c r="A32" s="203" t="s">
        <v>623</v>
      </c>
      <c r="B32" s="203" t="s">
        <v>712</v>
      </c>
      <c r="C32" s="203" t="s">
        <v>777</v>
      </c>
      <c r="D32" s="202">
        <v>158.75718921697779</v>
      </c>
    </row>
    <row r="33" spans="1:4" ht="15">
      <c r="A33" s="203" t="s">
        <v>623</v>
      </c>
      <c r="B33" s="203" t="s">
        <v>712</v>
      </c>
      <c r="C33" s="203" t="s">
        <v>778</v>
      </c>
      <c r="D33" s="202">
        <v>5.9762876329402692</v>
      </c>
    </row>
    <row r="34" spans="1:4" ht="15">
      <c r="A34" s="203" t="s">
        <v>623</v>
      </c>
      <c r="B34" s="203" t="s">
        <v>712</v>
      </c>
      <c r="C34" s="203" t="s">
        <v>1091</v>
      </c>
      <c r="D34" s="202">
        <v>1603.7014426629823</v>
      </c>
    </row>
    <row r="35" spans="1:4" ht="15">
      <c r="A35" s="203" t="s">
        <v>623</v>
      </c>
      <c r="B35" s="203" t="s">
        <v>712</v>
      </c>
      <c r="C35" s="203" t="s">
        <v>1092</v>
      </c>
      <c r="D35" s="202">
        <v>3140.4170549111586</v>
      </c>
    </row>
    <row r="36" spans="1:4" ht="15">
      <c r="A36" s="203" t="s">
        <v>623</v>
      </c>
      <c r="B36" s="203" t="s">
        <v>712</v>
      </c>
      <c r="C36" s="203" t="s">
        <v>1093</v>
      </c>
      <c r="D36" s="202">
        <v>265747.13234585355</v>
      </c>
    </row>
    <row r="37" spans="1:4" ht="15">
      <c r="A37" s="203" t="s">
        <v>623</v>
      </c>
      <c r="B37" s="203" t="s">
        <v>712</v>
      </c>
      <c r="C37" s="203" t="s">
        <v>1095</v>
      </c>
      <c r="D37" s="202">
        <v>83449.860231982777</v>
      </c>
    </row>
    <row r="38" spans="1:4" ht="15">
      <c r="A38" s="203" t="s">
        <v>623</v>
      </c>
      <c r="B38" s="203" t="s">
        <v>712</v>
      </c>
      <c r="C38" s="203" t="s">
        <v>1096</v>
      </c>
      <c r="D38" s="202">
        <v>8366.8026861163762</v>
      </c>
    </row>
    <row r="39" spans="1:4" ht="15">
      <c r="A39" s="203" t="s">
        <v>623</v>
      </c>
      <c r="B39" s="203" t="s">
        <v>712</v>
      </c>
      <c r="C39" s="203" t="s">
        <v>800</v>
      </c>
      <c r="D39" s="202">
        <v>19681.264659576518</v>
      </c>
    </row>
    <row r="40" spans="1:4" ht="15">
      <c r="A40" s="203" t="s">
        <v>623</v>
      </c>
      <c r="B40" s="203" t="s">
        <v>712</v>
      </c>
      <c r="C40" s="203" t="s">
        <v>801</v>
      </c>
      <c r="D40" s="202">
        <v>39575.233749959836</v>
      </c>
    </row>
    <row r="41" spans="1:4" ht="15">
      <c r="A41" s="203" t="s">
        <v>623</v>
      </c>
      <c r="B41" s="203" t="s">
        <v>712</v>
      </c>
      <c r="C41" s="203" t="s">
        <v>803</v>
      </c>
      <c r="D41" s="202">
        <v>579.63563923786262</v>
      </c>
    </row>
    <row r="42" spans="1:4" ht="15">
      <c r="A42" s="203" t="s">
        <v>623</v>
      </c>
      <c r="B42" s="203" t="s">
        <v>712</v>
      </c>
      <c r="C42" s="203" t="s">
        <v>804</v>
      </c>
      <c r="D42" s="202">
        <v>380.71522668123248</v>
      </c>
    </row>
    <row r="43" spans="1:4" ht="15">
      <c r="A43" s="203" t="s">
        <v>623</v>
      </c>
      <c r="B43" s="203" t="s">
        <v>712</v>
      </c>
      <c r="C43" s="203" t="s">
        <v>805</v>
      </c>
      <c r="D43" s="202">
        <v>18463.239404941683</v>
      </c>
    </row>
    <row r="44" spans="1:4" ht="15">
      <c r="A44" s="203" t="s">
        <v>623</v>
      </c>
      <c r="B44" s="203" t="s">
        <v>712</v>
      </c>
      <c r="C44" s="203" t="s">
        <v>1099</v>
      </c>
      <c r="D44" s="202">
        <v>4550.4932043826111</v>
      </c>
    </row>
    <row r="45" spans="1:4" ht="15">
      <c r="A45" s="203" t="s">
        <v>623</v>
      </c>
      <c r="B45" s="203" t="s">
        <v>712</v>
      </c>
      <c r="C45" s="203" t="s">
        <v>808</v>
      </c>
      <c r="D45" s="202">
        <v>508.9483661600745</v>
      </c>
    </row>
    <row r="46" spans="1:4" ht="15">
      <c r="A46" s="203" t="s">
        <v>623</v>
      </c>
      <c r="B46" s="203" t="s">
        <v>712</v>
      </c>
      <c r="C46" s="203" t="s">
        <v>812</v>
      </c>
      <c r="D46" s="202">
        <v>11028.663689233043</v>
      </c>
    </row>
    <row r="47" spans="1:4" ht="15">
      <c r="A47" s="203" t="s">
        <v>623</v>
      </c>
      <c r="B47" s="203" t="s">
        <v>712</v>
      </c>
      <c r="C47" s="203" t="s">
        <v>813</v>
      </c>
      <c r="D47" s="202">
        <v>943.03248401503708</v>
      </c>
    </row>
    <row r="48" spans="1:4" ht="15">
      <c r="A48" s="203" t="s">
        <v>623</v>
      </c>
      <c r="B48" s="203" t="s">
        <v>712</v>
      </c>
      <c r="C48" s="203" t="s">
        <v>814</v>
      </c>
      <c r="D48" s="202">
        <v>414.58085660122737</v>
      </c>
    </row>
    <row r="49" spans="1:4" ht="15">
      <c r="A49" s="203" t="s">
        <v>623</v>
      </c>
      <c r="B49" s="203" t="s">
        <v>712</v>
      </c>
      <c r="C49" s="203" t="s">
        <v>815</v>
      </c>
      <c r="D49" s="202">
        <v>1339.1703884586962</v>
      </c>
    </row>
    <row r="50" spans="1:4" ht="15">
      <c r="A50" s="203" t="s">
        <v>623</v>
      </c>
      <c r="B50" s="203" t="s">
        <v>712</v>
      </c>
      <c r="C50" s="203" t="s">
        <v>816</v>
      </c>
      <c r="D50" s="202">
        <v>2257.5587186325224</v>
      </c>
    </row>
    <row r="51" spans="1:4" ht="15">
      <c r="A51" s="203" t="s">
        <v>623</v>
      </c>
      <c r="B51" s="203" t="s">
        <v>712</v>
      </c>
      <c r="C51" s="203" t="s">
        <v>817</v>
      </c>
      <c r="D51" s="202">
        <v>16539.549529287022</v>
      </c>
    </row>
    <row r="52" spans="1:4" ht="15">
      <c r="A52" s="203" t="s">
        <v>623</v>
      </c>
      <c r="B52" s="203" t="s">
        <v>712</v>
      </c>
      <c r="C52" s="203" t="s">
        <v>818</v>
      </c>
      <c r="D52" s="202">
        <v>7759.534749220833</v>
      </c>
    </row>
    <row r="53" spans="1:4" ht="15">
      <c r="A53" s="203" t="s">
        <v>623</v>
      </c>
      <c r="B53" s="203" t="s">
        <v>712</v>
      </c>
      <c r="C53" s="203" t="s">
        <v>1100</v>
      </c>
      <c r="D53" s="202">
        <v>13292.998746907431</v>
      </c>
    </row>
    <row r="54" spans="1:4" ht="15">
      <c r="A54" s="203" t="s">
        <v>623</v>
      </c>
      <c r="B54" s="203" t="s">
        <v>712</v>
      </c>
      <c r="C54" s="203" t="s">
        <v>1102</v>
      </c>
      <c r="D54" s="202">
        <v>24913.533399736527</v>
      </c>
    </row>
    <row r="55" spans="1:4" ht="15">
      <c r="A55" s="203" t="s">
        <v>623</v>
      </c>
      <c r="B55" s="203" t="s">
        <v>712</v>
      </c>
      <c r="C55" s="203" t="s">
        <v>1103</v>
      </c>
      <c r="D55" s="202">
        <v>99.906821321852007</v>
      </c>
    </row>
    <row r="56" spans="1:4" ht="15">
      <c r="A56" s="203" t="s">
        <v>623</v>
      </c>
      <c r="B56" s="203" t="s">
        <v>712</v>
      </c>
      <c r="C56" s="203" t="s">
        <v>1104</v>
      </c>
      <c r="D56" s="202">
        <v>1392.3786267390674</v>
      </c>
    </row>
    <row r="57" spans="1:4" ht="15">
      <c r="A57" s="203" t="s">
        <v>623</v>
      </c>
      <c r="B57" s="203" t="s">
        <v>712</v>
      </c>
      <c r="C57" s="203" t="s">
        <v>1108</v>
      </c>
      <c r="D57" s="202">
        <v>2513.2281592391478</v>
      </c>
    </row>
    <row r="58" spans="1:4" ht="15">
      <c r="A58" s="203" t="s">
        <v>623</v>
      </c>
      <c r="B58" s="203" t="s">
        <v>712</v>
      </c>
      <c r="C58" s="203" t="s">
        <v>1110</v>
      </c>
      <c r="D58" s="202">
        <v>4417.3119557883238</v>
      </c>
    </row>
    <row r="59" spans="1:4" ht="15">
      <c r="A59" s="203" t="s">
        <v>623</v>
      </c>
      <c r="B59" s="203" t="s">
        <v>712</v>
      </c>
      <c r="C59" s="203" t="s">
        <v>827</v>
      </c>
      <c r="D59" s="202">
        <v>11248.748513960736</v>
      </c>
    </row>
    <row r="60" spans="1:4" ht="15">
      <c r="A60" s="203" t="s">
        <v>623</v>
      </c>
      <c r="B60" s="203" t="s">
        <v>712</v>
      </c>
      <c r="C60" s="203" t="s">
        <v>828</v>
      </c>
      <c r="D60" s="202">
        <v>4563.0498345275191</v>
      </c>
    </row>
    <row r="61" spans="1:4" ht="15">
      <c r="A61" s="203" t="s">
        <v>623</v>
      </c>
      <c r="B61" s="203" t="s">
        <v>712</v>
      </c>
      <c r="C61" s="203" t="s">
        <v>829</v>
      </c>
      <c r="D61" s="202">
        <v>1474.7935610320342</v>
      </c>
    </row>
    <row r="62" spans="1:4" ht="15">
      <c r="A62" s="203" t="s">
        <v>623</v>
      </c>
      <c r="B62" s="203" t="s">
        <v>712</v>
      </c>
      <c r="C62" s="203" t="s">
        <v>830</v>
      </c>
      <c r="D62" s="202">
        <v>3037.4481894418918</v>
      </c>
    </row>
    <row r="63" spans="1:4" ht="15">
      <c r="A63" s="203" t="s">
        <v>623</v>
      </c>
      <c r="B63" s="203" t="s">
        <v>712</v>
      </c>
      <c r="C63" s="203" t="s">
        <v>831</v>
      </c>
      <c r="D63" s="202">
        <v>772.82074350159041</v>
      </c>
    </row>
    <row r="64" spans="1:4" ht="15">
      <c r="A64" s="203" t="s">
        <v>623</v>
      </c>
      <c r="B64" s="203" t="s">
        <v>712</v>
      </c>
      <c r="C64" s="203" t="s">
        <v>1112</v>
      </c>
      <c r="D64" s="202">
        <v>8688.7896411014353</v>
      </c>
    </row>
    <row r="65" spans="1:4" ht="15">
      <c r="A65" s="203" t="s">
        <v>623</v>
      </c>
      <c r="B65" s="203" t="s">
        <v>712</v>
      </c>
      <c r="C65" s="203" t="s">
        <v>1113</v>
      </c>
      <c r="D65" s="202">
        <v>618.67429232400468</v>
      </c>
    </row>
    <row r="66" spans="1:4" ht="15">
      <c r="A66" s="203" t="s">
        <v>623</v>
      </c>
      <c r="B66" s="203" t="s">
        <v>712</v>
      </c>
      <c r="C66" s="203" t="s">
        <v>1115</v>
      </c>
      <c r="D66" s="202">
        <v>112.39276419368312</v>
      </c>
    </row>
    <row r="67" spans="1:4" ht="15">
      <c r="A67" s="203" t="s">
        <v>623</v>
      </c>
      <c r="B67" s="203" t="s">
        <v>712</v>
      </c>
      <c r="C67" s="203" t="s">
        <v>1116</v>
      </c>
      <c r="D67" s="202">
        <v>1660.5083057545864</v>
      </c>
    </row>
    <row r="68" spans="1:4" ht="15">
      <c r="A68" s="203" t="s">
        <v>623</v>
      </c>
      <c r="B68" s="203" t="s">
        <v>712</v>
      </c>
      <c r="C68" s="203" t="s">
        <v>1119</v>
      </c>
      <c r="D68" s="202">
        <v>2487.1702599363812</v>
      </c>
    </row>
    <row r="69" spans="1:4" ht="15">
      <c r="A69" s="203" t="s">
        <v>623</v>
      </c>
      <c r="B69" s="203" t="s">
        <v>712</v>
      </c>
      <c r="C69" s="203" t="s">
        <v>1121</v>
      </c>
      <c r="D69" s="202">
        <v>3354.8019149824886</v>
      </c>
    </row>
    <row r="70" spans="1:4" ht="15">
      <c r="A70" s="203" t="s">
        <v>623</v>
      </c>
      <c r="B70" s="203" t="s">
        <v>712</v>
      </c>
      <c r="C70" s="203" t="s">
        <v>845</v>
      </c>
      <c r="D70" s="202">
        <v>13309.536355749766</v>
      </c>
    </row>
    <row r="71" spans="1:4" ht="15">
      <c r="A71" s="203" t="s">
        <v>623</v>
      </c>
      <c r="B71" s="203" t="s">
        <v>712</v>
      </c>
      <c r="C71" s="203" t="s">
        <v>846</v>
      </c>
      <c r="D71" s="202">
        <v>372.20062333322619</v>
      </c>
    </row>
    <row r="72" spans="1:4" ht="15">
      <c r="A72" s="203" t="s">
        <v>623</v>
      </c>
      <c r="B72" s="203" t="s">
        <v>712</v>
      </c>
      <c r="C72" s="203" t="s">
        <v>1124</v>
      </c>
      <c r="D72" s="202">
        <v>332.26231404427591</v>
      </c>
    </row>
    <row r="73" spans="1:4" ht="15">
      <c r="A73" s="203" t="s">
        <v>623</v>
      </c>
      <c r="B73" s="203" t="s">
        <v>712</v>
      </c>
      <c r="C73" s="203" t="s">
        <v>1125</v>
      </c>
      <c r="D73" s="202">
        <v>4347.2672942839699</v>
      </c>
    </row>
    <row r="74" spans="1:4" ht="15">
      <c r="A74" s="203" t="s">
        <v>623</v>
      </c>
      <c r="B74" s="203" t="s">
        <v>712</v>
      </c>
      <c r="C74" s="203" t="s">
        <v>1126</v>
      </c>
      <c r="D74" s="202">
        <v>3810.3653246794975</v>
      </c>
    </row>
    <row r="75" spans="1:4" ht="15">
      <c r="A75" s="203" t="s">
        <v>623</v>
      </c>
      <c r="B75" s="203" t="s">
        <v>712</v>
      </c>
      <c r="C75" s="203" t="s">
        <v>1128</v>
      </c>
      <c r="D75" s="202">
        <v>8058.0920862384728</v>
      </c>
    </row>
    <row r="76" spans="1:4" ht="15">
      <c r="A76" s="203" t="s">
        <v>623</v>
      </c>
      <c r="B76" s="203" t="s">
        <v>712</v>
      </c>
      <c r="C76" s="203" t="s">
        <v>1129</v>
      </c>
      <c r="D76" s="202">
        <v>3344.1666934421487</v>
      </c>
    </row>
    <row r="77" spans="1:4" ht="15">
      <c r="A77" s="203" t="s">
        <v>623</v>
      </c>
      <c r="B77" s="203" t="s">
        <v>712</v>
      </c>
      <c r="C77" s="203" t="s">
        <v>1130</v>
      </c>
      <c r="D77" s="202">
        <v>312.56626931851042</v>
      </c>
    </row>
    <row r="78" spans="1:4" ht="15">
      <c r="A78" s="203" t="s">
        <v>623</v>
      </c>
      <c r="B78" s="203" t="s">
        <v>712</v>
      </c>
      <c r="C78" s="203" t="s">
        <v>1131</v>
      </c>
      <c r="D78" s="202">
        <v>3280.5963435401468</v>
      </c>
    </row>
    <row r="79" spans="1:4" ht="15">
      <c r="A79" s="203" t="s">
        <v>623</v>
      </c>
      <c r="B79" s="203" t="s">
        <v>712</v>
      </c>
      <c r="C79" s="203" t="s">
        <v>1134</v>
      </c>
      <c r="D79" s="202">
        <v>8177.8748835266515</v>
      </c>
    </row>
    <row r="80" spans="1:4" ht="15">
      <c r="A80" s="203" t="s">
        <v>623</v>
      </c>
      <c r="B80" s="203" t="s">
        <v>712</v>
      </c>
      <c r="C80" s="203" t="s">
        <v>1138</v>
      </c>
      <c r="D80" s="202">
        <v>1490.858850367895</v>
      </c>
    </row>
    <row r="81" spans="1:4" ht="15">
      <c r="A81" s="203" t="s">
        <v>623</v>
      </c>
      <c r="B81" s="203" t="s">
        <v>712</v>
      </c>
      <c r="C81" s="203" t="s">
        <v>1139</v>
      </c>
      <c r="D81" s="202">
        <v>1735.0512482729812</v>
      </c>
    </row>
    <row r="82" spans="1:4" ht="15">
      <c r="A82" s="203" t="s">
        <v>623</v>
      </c>
      <c r="B82" s="203" t="s">
        <v>712</v>
      </c>
      <c r="C82" s="203" t="s">
        <v>1143</v>
      </c>
      <c r="D82" s="202">
        <v>152.4595957973203</v>
      </c>
    </row>
    <row r="83" spans="1:4" ht="15">
      <c r="A83" s="203" t="s">
        <v>623</v>
      </c>
      <c r="B83" s="203" t="s">
        <v>712</v>
      </c>
      <c r="C83" s="203" t="s">
        <v>862</v>
      </c>
      <c r="D83" s="202">
        <v>16722.366095813384</v>
      </c>
    </row>
    <row r="84" spans="1:4" ht="15">
      <c r="A84" s="203" t="s">
        <v>623</v>
      </c>
      <c r="B84" s="203" t="s">
        <v>712</v>
      </c>
      <c r="C84" s="203" t="s">
        <v>864</v>
      </c>
      <c r="D84" s="202">
        <v>17063.907720978055</v>
      </c>
    </row>
    <row r="85" spans="1:4" ht="15">
      <c r="A85" s="203" t="s">
        <v>623</v>
      </c>
      <c r="B85" s="203" t="s">
        <v>712</v>
      </c>
      <c r="C85" s="203" t="s">
        <v>865</v>
      </c>
      <c r="D85" s="202">
        <v>18310.901905343315</v>
      </c>
    </row>
    <row r="86" spans="1:4" ht="15">
      <c r="A86" s="203" t="s">
        <v>623</v>
      </c>
      <c r="B86" s="203" t="s">
        <v>712</v>
      </c>
      <c r="C86" s="203" t="s">
        <v>866</v>
      </c>
      <c r="D86" s="202">
        <v>1478.0066188992064</v>
      </c>
    </row>
    <row r="87" spans="1:4" ht="15">
      <c r="A87" s="203" t="s">
        <v>623</v>
      </c>
      <c r="B87" s="203" t="s">
        <v>712</v>
      </c>
      <c r="C87" s="203" t="s">
        <v>867</v>
      </c>
      <c r="D87" s="202">
        <v>6216.1745333033441</v>
      </c>
    </row>
    <row r="88" spans="1:4" ht="15">
      <c r="A88" s="203" t="s">
        <v>623</v>
      </c>
      <c r="B88" s="203" t="s">
        <v>712</v>
      </c>
      <c r="C88" s="203" t="s">
        <v>868</v>
      </c>
      <c r="D88" s="202">
        <v>33.383671239919032</v>
      </c>
    </row>
    <row r="89" spans="1:4" ht="15">
      <c r="A89" s="203" t="s">
        <v>623</v>
      </c>
      <c r="B89" s="203" t="s">
        <v>712</v>
      </c>
      <c r="C89" s="203" t="s">
        <v>1144</v>
      </c>
      <c r="D89" s="202">
        <v>536.82485621566036</v>
      </c>
    </row>
    <row r="90" spans="1:4" ht="15">
      <c r="A90" s="203" t="s">
        <v>623</v>
      </c>
      <c r="B90" s="203" t="s">
        <v>712</v>
      </c>
      <c r="C90" s="203" t="s">
        <v>1145</v>
      </c>
      <c r="D90" s="202">
        <v>7981.0750891623557</v>
      </c>
    </row>
    <row r="91" spans="1:4" ht="15">
      <c r="A91" s="203" t="s">
        <v>623</v>
      </c>
      <c r="B91" s="203" t="s">
        <v>712</v>
      </c>
      <c r="C91" s="203" t="s">
        <v>1146</v>
      </c>
      <c r="D91" s="202">
        <v>9220.737075474728</v>
      </c>
    </row>
    <row r="92" spans="1:4" ht="15">
      <c r="A92" s="203" t="s">
        <v>623</v>
      </c>
      <c r="B92" s="203" t="s">
        <v>712</v>
      </c>
      <c r="C92" s="203" t="s">
        <v>1147</v>
      </c>
      <c r="D92" s="202">
        <v>5055.6822928380934</v>
      </c>
    </row>
    <row r="93" spans="1:4" ht="15">
      <c r="A93" s="203" t="s">
        <v>623</v>
      </c>
      <c r="B93" s="203" t="s">
        <v>712</v>
      </c>
      <c r="C93" s="203" t="s">
        <v>873</v>
      </c>
      <c r="D93" s="202">
        <v>179008.81020467178</v>
      </c>
    </row>
    <row r="94" spans="1:4" ht="15">
      <c r="A94" s="203" t="s">
        <v>623</v>
      </c>
      <c r="B94" s="203" t="s">
        <v>712</v>
      </c>
      <c r="C94" s="203" t="s">
        <v>877</v>
      </c>
      <c r="D94" s="202">
        <v>2108.5692253317479</v>
      </c>
    </row>
    <row r="95" spans="1:4" ht="15">
      <c r="A95" s="203" t="s">
        <v>623</v>
      </c>
      <c r="B95" s="203" t="s">
        <v>712</v>
      </c>
      <c r="C95" s="203" t="s">
        <v>878</v>
      </c>
      <c r="D95" s="202">
        <v>36676.641069305653</v>
      </c>
    </row>
    <row r="96" spans="1:4" ht="15">
      <c r="A96" s="203" t="s">
        <v>623</v>
      </c>
      <c r="B96" s="203" t="s">
        <v>712</v>
      </c>
      <c r="C96" s="203" t="s">
        <v>879</v>
      </c>
      <c r="D96" s="202">
        <v>41464.826655528064</v>
      </c>
    </row>
    <row r="97" spans="1:4" ht="15">
      <c r="A97" s="203" t="s">
        <v>623</v>
      </c>
      <c r="B97" s="203" t="s">
        <v>712</v>
      </c>
      <c r="C97" s="203" t="s">
        <v>880</v>
      </c>
      <c r="D97" s="202">
        <v>4658.2912958262377</v>
      </c>
    </row>
    <row r="98" spans="1:4" ht="15">
      <c r="A98" s="203" t="s">
        <v>623</v>
      </c>
      <c r="B98" s="203" t="s">
        <v>712</v>
      </c>
      <c r="C98" s="203" t="s">
        <v>881</v>
      </c>
      <c r="D98" s="202">
        <v>159.14275616103845</v>
      </c>
    </row>
    <row r="99" spans="1:4" ht="15">
      <c r="A99" s="203" t="s">
        <v>623</v>
      </c>
      <c r="B99" s="203" t="s">
        <v>712</v>
      </c>
      <c r="C99" s="203" t="s">
        <v>885</v>
      </c>
      <c r="D99" s="202">
        <v>1377.759213443434</v>
      </c>
    </row>
    <row r="100" spans="1:4" ht="15">
      <c r="A100" s="203" t="s">
        <v>623</v>
      </c>
      <c r="B100" s="203" t="s">
        <v>712</v>
      </c>
      <c r="C100" s="203" t="s">
        <v>889</v>
      </c>
      <c r="D100" s="202">
        <v>5583.0093499983932</v>
      </c>
    </row>
    <row r="101" spans="1:4" ht="15">
      <c r="A101" s="203" t="s">
        <v>623</v>
      </c>
      <c r="B101" s="203" t="s">
        <v>712</v>
      </c>
      <c r="C101" s="203" t="s">
        <v>895</v>
      </c>
      <c r="D101" s="202">
        <v>478.41146419047004</v>
      </c>
    </row>
    <row r="102" spans="1:4" ht="15">
      <c r="A102" s="203" t="s">
        <v>623</v>
      </c>
      <c r="B102" s="203" t="s">
        <v>712</v>
      </c>
      <c r="C102" s="203" t="s">
        <v>919</v>
      </c>
      <c r="D102" s="202">
        <v>1542.2677762426501</v>
      </c>
    </row>
    <row r="103" spans="1:4" ht="15">
      <c r="A103" s="203" t="s">
        <v>623</v>
      </c>
      <c r="B103" s="203" t="s">
        <v>712</v>
      </c>
      <c r="C103" s="203" t="s">
        <v>925</v>
      </c>
      <c r="D103" s="202">
        <v>118780.06618899206</v>
      </c>
    </row>
    <row r="104" spans="1:4" ht="15">
      <c r="A104" s="203" t="s">
        <v>623</v>
      </c>
      <c r="B104" s="203" t="s">
        <v>712</v>
      </c>
      <c r="C104" s="203" t="s">
        <v>926</v>
      </c>
      <c r="D104" s="202">
        <v>857.89608970857557</v>
      </c>
    </row>
    <row r="105" spans="1:4" ht="15">
      <c r="A105" s="203" t="s">
        <v>623</v>
      </c>
      <c r="B105" s="203" t="s">
        <v>712</v>
      </c>
      <c r="C105" s="203" t="s">
        <v>927</v>
      </c>
      <c r="D105" s="202">
        <v>1058.4005397937217</v>
      </c>
    </row>
    <row r="106" spans="1:4" ht="15">
      <c r="A106" s="203" t="s">
        <v>623</v>
      </c>
      <c r="B106" s="203" t="s">
        <v>712</v>
      </c>
      <c r="C106" s="203" t="s">
        <v>928</v>
      </c>
      <c r="D106" s="202">
        <v>724.02724673071361</v>
      </c>
    </row>
    <row r="107" spans="1:4" ht="15">
      <c r="A107" s="203" t="s">
        <v>623</v>
      </c>
      <c r="B107" s="203" t="s">
        <v>712</v>
      </c>
      <c r="C107" s="203" t="s">
        <v>929</v>
      </c>
      <c r="D107" s="202">
        <v>58332.90492561771</v>
      </c>
    </row>
    <row r="108" spans="1:4" ht="15">
      <c r="A108" s="203" t="s">
        <v>623</v>
      </c>
      <c r="B108" s="203" t="s">
        <v>712</v>
      </c>
      <c r="C108" s="203" t="s">
        <v>933</v>
      </c>
      <c r="D108" s="202">
        <v>675.62574301963173</v>
      </c>
    </row>
    <row r="109" spans="1:4" ht="15">
      <c r="A109" s="203" t="s">
        <v>623</v>
      </c>
      <c r="B109" s="203" t="s">
        <v>712</v>
      </c>
      <c r="C109" s="203" t="s">
        <v>934</v>
      </c>
      <c r="D109" s="202">
        <v>1461.9413295633453</v>
      </c>
    </row>
    <row r="110" spans="1:4" ht="15">
      <c r="A110" s="203" t="s">
        <v>623</v>
      </c>
      <c r="B110" s="203" t="s">
        <v>712</v>
      </c>
      <c r="C110" s="203" t="s">
        <v>937</v>
      </c>
      <c r="D110" s="202">
        <v>4861.35655303152</v>
      </c>
    </row>
    <row r="111" spans="1:4" ht="15">
      <c r="A111" s="203" t="s">
        <v>623</v>
      </c>
      <c r="B111" s="203" t="s">
        <v>712</v>
      </c>
      <c r="C111" s="203" t="s">
        <v>938</v>
      </c>
      <c r="D111" s="202">
        <v>2289.7856890402595</v>
      </c>
    </row>
    <row r="112" spans="1:4" ht="15">
      <c r="A112" s="203" t="s">
        <v>623</v>
      </c>
      <c r="B112" s="203" t="s">
        <v>712</v>
      </c>
      <c r="C112" s="203" t="s">
        <v>941</v>
      </c>
      <c r="D112" s="202">
        <v>8096.9058252739123</v>
      </c>
    </row>
    <row r="113" spans="1:4" ht="15">
      <c r="A113" s="203" t="s">
        <v>623</v>
      </c>
      <c r="B113" s="203" t="s">
        <v>712</v>
      </c>
      <c r="C113" s="203" t="s">
        <v>945</v>
      </c>
      <c r="D113" s="202">
        <v>2487.1831121678501</v>
      </c>
    </row>
    <row r="114" spans="1:4" ht="15">
      <c r="A114" s="203" t="s">
        <v>623</v>
      </c>
      <c r="B114" s="203" t="s">
        <v>712</v>
      </c>
      <c r="C114" s="203" t="s">
        <v>1153</v>
      </c>
      <c r="D114" s="202">
        <v>8102997.782990071</v>
      </c>
    </row>
    <row r="115" spans="1:4" ht="15">
      <c r="A115" s="203" t="s">
        <v>623</v>
      </c>
      <c r="B115" s="203" t="s">
        <v>712</v>
      </c>
      <c r="C115" s="203" t="s">
        <v>947</v>
      </c>
      <c r="D115" s="202">
        <v>1827317.4179866978</v>
      </c>
    </row>
    <row r="116" spans="1:4" ht="15">
      <c r="A116" s="203" t="s">
        <v>623</v>
      </c>
      <c r="B116" s="203" t="s">
        <v>712</v>
      </c>
      <c r="C116" s="203" t="s">
        <v>949</v>
      </c>
      <c r="D116" s="202">
        <v>52903.576133406161</v>
      </c>
    </row>
    <row r="117" spans="1:4" ht="15">
      <c r="A117" s="203" t="s">
        <v>623</v>
      </c>
      <c r="B117" s="203" t="s">
        <v>712</v>
      </c>
      <c r="C117" s="203" t="s">
        <v>950</v>
      </c>
      <c r="D117" s="202">
        <v>458.8246634321884</v>
      </c>
    </row>
    <row r="118" spans="1:4" ht="15">
      <c r="A118" s="203" t="s">
        <v>623</v>
      </c>
      <c r="B118" s="203" t="s">
        <v>712</v>
      </c>
      <c r="C118" s="203" t="s">
        <v>1154</v>
      </c>
      <c r="D118" s="202">
        <v>143006.26867589884</v>
      </c>
    </row>
    <row r="119" spans="1:4" ht="15">
      <c r="A119" s="203" t="s">
        <v>623</v>
      </c>
      <c r="B119" s="203" t="s">
        <v>712</v>
      </c>
      <c r="C119" s="203" t="s">
        <v>951</v>
      </c>
      <c r="D119" s="202">
        <v>8268.0204350480344</v>
      </c>
    </row>
    <row r="120" spans="1:4" ht="15">
      <c r="A120" s="203" t="s">
        <v>623</v>
      </c>
      <c r="B120" s="203" t="s">
        <v>712</v>
      </c>
      <c r="C120" s="203" t="s">
        <v>952</v>
      </c>
      <c r="D120" s="202">
        <v>19734.601420171577</v>
      </c>
    </row>
    <row r="121" spans="1:4" ht="15">
      <c r="A121" s="203" t="s">
        <v>623</v>
      </c>
      <c r="B121" s="203" t="s">
        <v>712</v>
      </c>
      <c r="C121" s="203" t="s">
        <v>956</v>
      </c>
      <c r="D121" s="202">
        <v>19271.111396716253</v>
      </c>
    </row>
    <row r="122" spans="1:4" ht="15">
      <c r="A122" s="203" t="s">
        <v>623</v>
      </c>
      <c r="B122" s="203" t="s">
        <v>712</v>
      </c>
      <c r="C122" s="203" t="s">
        <v>961</v>
      </c>
      <c r="D122" s="202">
        <v>17287206.904861357</v>
      </c>
    </row>
    <row r="123" spans="1:4" ht="15">
      <c r="A123" s="203" t="s">
        <v>623</v>
      </c>
      <c r="B123" s="203" t="s">
        <v>712</v>
      </c>
      <c r="C123" s="203" t="s">
        <v>1157</v>
      </c>
      <c r="D123" s="202">
        <v>1581.8035697072903</v>
      </c>
    </row>
    <row r="124" spans="1:4" ht="15">
      <c r="A124" s="203" t="s">
        <v>623</v>
      </c>
      <c r="B124" s="203" t="s">
        <v>712</v>
      </c>
      <c r="C124" s="203" t="s">
        <v>966</v>
      </c>
      <c r="D124" s="202">
        <v>1652.3150081932974</v>
      </c>
    </row>
    <row r="125" spans="1:4" ht="15">
      <c r="A125" s="203" t="s">
        <v>623</v>
      </c>
      <c r="B125" s="203" t="s">
        <v>712</v>
      </c>
      <c r="C125" s="203" t="s">
        <v>970</v>
      </c>
      <c r="D125" s="202">
        <v>3309.1282974006358</v>
      </c>
    </row>
    <row r="126" spans="1:4" ht="15">
      <c r="A126" s="203" t="s">
        <v>623</v>
      </c>
      <c r="B126" s="203" t="s">
        <v>712</v>
      </c>
      <c r="C126" s="203" t="s">
        <v>971</v>
      </c>
      <c r="D126" s="202">
        <v>1112.1999807216528</v>
      </c>
    </row>
    <row r="127" spans="1:4" ht="15">
      <c r="A127" s="203" t="s">
        <v>623</v>
      </c>
      <c r="B127" s="203" t="s">
        <v>712</v>
      </c>
      <c r="C127" s="203" t="s">
        <v>976</v>
      </c>
      <c r="D127" s="202">
        <v>9664.9005558590106</v>
      </c>
    </row>
    <row r="128" spans="1:4" ht="15">
      <c r="A128" s="203" t="s">
        <v>623</v>
      </c>
      <c r="B128" s="203" t="s">
        <v>712</v>
      </c>
      <c r="C128" s="203" t="s">
        <v>977</v>
      </c>
      <c r="D128" s="202">
        <v>6766.6998682646272</v>
      </c>
    </row>
    <row r="129" spans="1:4" ht="15">
      <c r="A129" s="203" t="s">
        <v>623</v>
      </c>
      <c r="B129" s="203" t="s">
        <v>712</v>
      </c>
      <c r="C129" s="203" t="s">
        <v>979</v>
      </c>
      <c r="D129" s="202">
        <v>2232.0470391671752</v>
      </c>
    </row>
    <row r="130" spans="1:4" ht="15">
      <c r="A130" s="203" t="s">
        <v>623</v>
      </c>
      <c r="B130" s="203" t="s">
        <v>712</v>
      </c>
      <c r="C130" s="203" t="s">
        <v>981</v>
      </c>
      <c r="D130" s="202">
        <v>1043.3441506281526</v>
      </c>
    </row>
    <row r="131" spans="1:4" ht="15">
      <c r="A131" s="203" t="s">
        <v>623</v>
      </c>
      <c r="B131" s="203" t="s">
        <v>712</v>
      </c>
      <c r="C131" s="203" t="s">
        <v>988</v>
      </c>
      <c r="D131" s="202">
        <v>9910.7284002184879</v>
      </c>
    </row>
    <row r="132" spans="1:4" ht="15">
      <c r="A132" s="203" t="s">
        <v>623</v>
      </c>
      <c r="B132" s="203" t="s">
        <v>712</v>
      </c>
      <c r="C132" s="203" t="s">
        <v>990</v>
      </c>
      <c r="D132" s="202">
        <v>71024.914050702049</v>
      </c>
    </row>
    <row r="133" spans="1:4" ht="15">
      <c r="A133" s="203" t="s">
        <v>623</v>
      </c>
      <c r="B133" s="203" t="s">
        <v>712</v>
      </c>
      <c r="C133" s="203" t="s">
        <v>993</v>
      </c>
      <c r="D133" s="202">
        <v>2229.6565241139992</v>
      </c>
    </row>
    <row r="134" spans="1:4" ht="15">
      <c r="A134" s="203" t="s">
        <v>623</v>
      </c>
      <c r="B134" s="203" t="s">
        <v>712</v>
      </c>
      <c r="C134" s="203" t="s">
        <v>994</v>
      </c>
      <c r="D134" s="202">
        <v>3892139.0932750697</v>
      </c>
    </row>
    <row r="135" spans="1:4" ht="15">
      <c r="A135" s="203" t="s">
        <v>623</v>
      </c>
      <c r="B135" s="203" t="s">
        <v>712</v>
      </c>
      <c r="C135" s="203" t="s">
        <v>995</v>
      </c>
      <c r="D135" s="202">
        <v>5144.5876040227486</v>
      </c>
    </row>
    <row r="136" spans="1:4" ht="15">
      <c r="A136" s="203" t="s">
        <v>623</v>
      </c>
      <c r="B136" s="203" t="s">
        <v>712</v>
      </c>
      <c r="C136" s="203" t="s">
        <v>996</v>
      </c>
      <c r="D136" s="202">
        <v>2847.8745622208653</v>
      </c>
    </row>
    <row r="137" spans="1:4" ht="15">
      <c r="A137" s="203" t="s">
        <v>623</v>
      </c>
      <c r="B137" s="203" t="s">
        <v>712</v>
      </c>
      <c r="C137" s="203" t="s">
        <v>998</v>
      </c>
      <c r="D137" s="202">
        <v>496.16039584872919</v>
      </c>
    </row>
    <row r="138" spans="1:4" ht="15">
      <c r="A138" s="203" t="s">
        <v>623</v>
      </c>
      <c r="B138" s="203" t="s">
        <v>712</v>
      </c>
      <c r="C138" s="203" t="s">
        <v>1160</v>
      </c>
      <c r="D138" s="202">
        <v>11173.730038878</v>
      </c>
    </row>
    <row r="139" spans="1:4" ht="15">
      <c r="A139" s="203" t="s">
        <v>623</v>
      </c>
      <c r="B139" s="203" t="s">
        <v>712</v>
      </c>
      <c r="C139" s="203" t="s">
        <v>1003</v>
      </c>
      <c r="D139" s="202">
        <v>3228.6411978279725</v>
      </c>
    </row>
    <row r="140" spans="1:4" ht="15">
      <c r="A140" s="203" t="s">
        <v>623</v>
      </c>
      <c r="B140" s="203" t="s">
        <v>712</v>
      </c>
      <c r="C140" s="203" t="s">
        <v>1006</v>
      </c>
      <c r="D140" s="202">
        <v>13024.130064582463</v>
      </c>
    </row>
    <row r="141" spans="1:4" ht="15">
      <c r="A141" s="203" t="s">
        <v>624</v>
      </c>
      <c r="B141" s="203" t="s">
        <v>1049</v>
      </c>
      <c r="C141" s="203" t="s">
        <v>1051</v>
      </c>
      <c r="D141" s="202">
        <v>678520.70815795392</v>
      </c>
    </row>
    <row r="142" spans="1:4" ht="15">
      <c r="A142" s="203" t="s">
        <v>624</v>
      </c>
      <c r="B142" s="203" t="s">
        <v>1023</v>
      </c>
      <c r="C142" s="203" t="s">
        <v>1024</v>
      </c>
      <c r="D142" s="202">
        <v>132845.32339427431</v>
      </c>
    </row>
    <row r="143" spans="1:4" ht="15">
      <c r="A143" s="203" t="s">
        <v>624</v>
      </c>
      <c r="B143" s="203" t="s">
        <v>1049</v>
      </c>
      <c r="C143" s="203" t="s">
        <v>1052</v>
      </c>
      <c r="D143" s="202">
        <v>13962329.145647913</v>
      </c>
    </row>
    <row r="144" spans="1:4" ht="15">
      <c r="A144" s="203" t="s">
        <v>624</v>
      </c>
      <c r="B144" s="203" t="s">
        <v>1023</v>
      </c>
      <c r="C144" s="203" t="s">
        <v>1161</v>
      </c>
      <c r="D144" s="202">
        <v>0</v>
      </c>
    </row>
    <row r="145" spans="1:4" ht="15">
      <c r="A145" s="203" t="s">
        <v>624</v>
      </c>
      <c r="B145" s="203" t="s">
        <v>1023</v>
      </c>
      <c r="C145" s="203" t="s">
        <v>1025</v>
      </c>
      <c r="D145" s="202">
        <v>8002371.2367059728</v>
      </c>
    </row>
    <row r="146" spans="1:4" ht="15">
      <c r="A146" s="203" t="s">
        <v>624</v>
      </c>
      <c r="B146" s="203" t="s">
        <v>1049</v>
      </c>
      <c r="C146" s="203" t="s">
        <v>1053</v>
      </c>
      <c r="D146" s="202">
        <v>223834.46325868327</v>
      </c>
    </row>
    <row r="147" spans="1:4" ht="15">
      <c r="A147" s="203" t="s">
        <v>624</v>
      </c>
      <c r="B147" s="203" t="s">
        <v>1049</v>
      </c>
      <c r="C147" s="203" t="s">
        <v>1054</v>
      </c>
      <c r="D147" s="202">
        <v>21244.738617742503</v>
      </c>
    </row>
    <row r="148" spans="1:4" ht="15">
      <c r="A148" s="203" t="s">
        <v>624</v>
      </c>
      <c r="B148" s="203" t="s">
        <v>1023</v>
      </c>
      <c r="C148" s="203" t="s">
        <v>1027</v>
      </c>
      <c r="D148" s="202">
        <v>99757.704591459697</v>
      </c>
    </row>
    <row r="149" spans="1:4" ht="15">
      <c r="A149" s="203" t="s">
        <v>624</v>
      </c>
      <c r="B149" s="203" t="s">
        <v>1023</v>
      </c>
      <c r="C149" s="203" t="s">
        <v>1028</v>
      </c>
      <c r="D149" s="202">
        <v>0</v>
      </c>
    </row>
    <row r="150" spans="1:4" ht="15">
      <c r="A150" s="203" t="s">
        <v>624</v>
      </c>
      <c r="B150" s="203" t="s">
        <v>1023</v>
      </c>
      <c r="C150" s="203" t="s">
        <v>1029</v>
      </c>
      <c r="D150" s="202">
        <v>199813.84185329176</v>
      </c>
    </row>
    <row r="151" spans="1:4" ht="15">
      <c r="A151" s="203" t="s">
        <v>624</v>
      </c>
      <c r="B151" s="203" t="s">
        <v>1023</v>
      </c>
      <c r="C151" s="203" t="s">
        <v>1030</v>
      </c>
      <c r="D151" s="202">
        <v>63821703.948848113</v>
      </c>
    </row>
    <row r="152" spans="1:4" ht="15">
      <c r="A152" s="203" t="s">
        <v>624</v>
      </c>
      <c r="B152" s="203" t="s">
        <v>1023</v>
      </c>
      <c r="C152" s="203" t="s">
        <v>1031</v>
      </c>
      <c r="D152" s="202">
        <v>2404976.0858529056</v>
      </c>
    </row>
    <row r="153" spans="1:4" ht="15">
      <c r="A153" s="203" t="s">
        <v>624</v>
      </c>
      <c r="B153" s="203" t="s">
        <v>1023</v>
      </c>
      <c r="C153" s="203" t="s">
        <v>1032</v>
      </c>
      <c r="D153" s="202">
        <v>0</v>
      </c>
    </row>
    <row r="154" spans="1:4" ht="15">
      <c r="A154" s="203" t="s">
        <v>624</v>
      </c>
      <c r="B154" s="203" t="s">
        <v>1023</v>
      </c>
      <c r="C154" s="203" t="s">
        <v>1034</v>
      </c>
      <c r="D154" s="202">
        <v>204735.98560550073</v>
      </c>
    </row>
    <row r="155" spans="1:4" ht="15">
      <c r="A155" s="203" t="s">
        <v>624</v>
      </c>
      <c r="B155" s="203" t="s">
        <v>1023</v>
      </c>
      <c r="C155" s="203" t="s">
        <v>1035</v>
      </c>
      <c r="D155" s="202">
        <v>12525167.810397455</v>
      </c>
    </row>
    <row r="156" spans="1:4" ht="15">
      <c r="A156" s="203" t="s">
        <v>624</v>
      </c>
      <c r="B156" s="203" t="s">
        <v>1023</v>
      </c>
      <c r="C156" s="203" t="s">
        <v>1036</v>
      </c>
      <c r="D156" s="202">
        <v>22505079.968993992</v>
      </c>
    </row>
    <row r="157" spans="1:4" ht="15">
      <c r="A157" s="203" t="s">
        <v>624</v>
      </c>
      <c r="B157" s="203" t="s">
        <v>1049</v>
      </c>
      <c r="C157" s="203" t="s">
        <v>1055</v>
      </c>
      <c r="D157" s="202">
        <v>70436.654564148703</v>
      </c>
    </row>
    <row r="158" spans="1:4" ht="15">
      <c r="A158" s="203" t="s">
        <v>624</v>
      </c>
      <c r="B158" s="203" t="s">
        <v>1049</v>
      </c>
      <c r="C158" s="203" t="s">
        <v>1056</v>
      </c>
      <c r="D158" s="202">
        <v>13865.951225781575</v>
      </c>
    </row>
    <row r="159" spans="1:4" ht="15">
      <c r="A159" s="203" t="s">
        <v>624</v>
      </c>
      <c r="B159" s="203" t="s">
        <v>1023</v>
      </c>
      <c r="C159" s="203" t="s">
        <v>1037</v>
      </c>
      <c r="D159" s="202">
        <v>10041511.807987662</v>
      </c>
    </row>
    <row r="160" spans="1:4" ht="15">
      <c r="A160" s="203" t="s">
        <v>624</v>
      </c>
      <c r="B160" s="203" t="s">
        <v>1049</v>
      </c>
      <c r="C160" s="203" t="s">
        <v>1057</v>
      </c>
      <c r="D160" s="202">
        <v>24740.545577225843</v>
      </c>
    </row>
    <row r="161" spans="1:4" ht="15">
      <c r="A161" s="203" t="s">
        <v>624</v>
      </c>
      <c r="B161" s="203" t="s">
        <v>1020</v>
      </c>
      <c r="C161" s="203" t="s">
        <v>1021</v>
      </c>
      <c r="D161" s="202">
        <v>2049224.0465250779</v>
      </c>
    </row>
    <row r="162" spans="1:4" ht="15">
      <c r="A162" s="203" t="s">
        <v>624</v>
      </c>
      <c r="B162" s="203" t="s">
        <v>1049</v>
      </c>
      <c r="C162" s="203" t="s">
        <v>1058</v>
      </c>
      <c r="D162" s="202">
        <v>3490275.3590592165</v>
      </c>
    </row>
    <row r="163" spans="1:4" ht="15">
      <c r="A163" s="203" t="s">
        <v>624</v>
      </c>
      <c r="B163" s="203" t="s">
        <v>1049</v>
      </c>
      <c r="C163" s="203" t="s">
        <v>1059</v>
      </c>
      <c r="D163" s="202">
        <v>1075892.4268226069</v>
      </c>
    </row>
    <row r="164" spans="1:4" ht="15">
      <c r="A164" s="203" t="s">
        <v>624</v>
      </c>
      <c r="B164" s="203" t="s">
        <v>1020</v>
      </c>
      <c r="C164" s="203" t="s">
        <v>1022</v>
      </c>
      <c r="D164" s="202">
        <v>0</v>
      </c>
    </row>
    <row r="165" spans="1:4" ht="15">
      <c r="A165" s="203" t="s">
        <v>624</v>
      </c>
      <c r="B165" s="203" t="s">
        <v>1049</v>
      </c>
      <c r="C165" s="203" t="s">
        <v>1060</v>
      </c>
      <c r="D165" s="202">
        <v>11976721.395752337</v>
      </c>
    </row>
    <row r="166" spans="1:4" ht="15">
      <c r="A166" s="203" t="s">
        <v>624</v>
      </c>
      <c r="B166" s="203" t="s">
        <v>1049</v>
      </c>
      <c r="C166" s="203" t="s">
        <v>1061</v>
      </c>
      <c r="D166" s="202">
        <v>329450.88841050025</v>
      </c>
    </row>
    <row r="167" spans="1:4" ht="15">
      <c r="A167" s="203" t="s">
        <v>624</v>
      </c>
      <c r="B167" s="203" t="s">
        <v>1049</v>
      </c>
      <c r="C167" s="203" t="s">
        <v>1062</v>
      </c>
      <c r="D167" s="202">
        <v>62429.714359155601</v>
      </c>
    </row>
    <row r="168" spans="1:4" ht="15">
      <c r="A168" s="203" t="s">
        <v>624</v>
      </c>
      <c r="B168" s="203" t="s">
        <v>1049</v>
      </c>
      <c r="C168" s="203" t="s">
        <v>1063</v>
      </c>
      <c r="D168" s="202">
        <v>13884259.229508722</v>
      </c>
    </row>
    <row r="169" spans="1:4" ht="15">
      <c r="A169" s="203" t="s">
        <v>624</v>
      </c>
      <c r="B169" s="203" t="s">
        <v>1023</v>
      </c>
      <c r="C169" s="203" t="s">
        <v>1039</v>
      </c>
      <c r="D169" s="202">
        <v>769296.82228576927</v>
      </c>
    </row>
    <row r="170" spans="1:4" ht="15">
      <c r="A170" s="203" t="s">
        <v>624</v>
      </c>
      <c r="B170" s="203" t="s">
        <v>1023</v>
      </c>
      <c r="C170" s="203" t="s">
        <v>1040</v>
      </c>
      <c r="D170" s="202">
        <v>590510.13880409987</v>
      </c>
    </row>
    <row r="171" spans="1:4" ht="15">
      <c r="A171" s="203" t="s">
        <v>624</v>
      </c>
      <c r="B171" s="203" t="s">
        <v>1023</v>
      </c>
      <c r="C171" s="203" t="s">
        <v>1041</v>
      </c>
      <c r="D171" s="202">
        <v>167147.40352793751</v>
      </c>
    </row>
    <row r="172" spans="1:4" ht="15">
      <c r="A172" s="203" t="s">
        <v>624</v>
      </c>
      <c r="B172" s="203" t="s">
        <v>1023</v>
      </c>
      <c r="C172" s="203" t="s">
        <v>1042</v>
      </c>
      <c r="D172" s="202">
        <v>169305788.16309482</v>
      </c>
    </row>
    <row r="173" spans="1:4" ht="15">
      <c r="A173" s="203" t="s">
        <v>624</v>
      </c>
      <c r="B173" s="203" t="s">
        <v>1023</v>
      </c>
      <c r="C173" s="203" t="s">
        <v>1043</v>
      </c>
      <c r="D173" s="202">
        <v>2792375.3513478776</v>
      </c>
    </row>
    <row r="174" spans="1:4" ht="15">
      <c r="A174" s="203" t="s">
        <v>624</v>
      </c>
      <c r="B174" s="203" t="s">
        <v>1023</v>
      </c>
      <c r="C174" s="203" t="s">
        <v>1044</v>
      </c>
      <c r="D174" s="202">
        <v>254304.66278957683</v>
      </c>
    </row>
    <row r="175" spans="1:4" ht="15">
      <c r="A175" s="203" t="s">
        <v>624</v>
      </c>
      <c r="B175" s="203" t="s">
        <v>1023</v>
      </c>
      <c r="C175" s="203" t="s">
        <v>1045</v>
      </c>
      <c r="D175" s="202">
        <v>517520.07454294246</v>
      </c>
    </row>
    <row r="176" spans="1:4" ht="15">
      <c r="A176" s="203" t="s">
        <v>624</v>
      </c>
      <c r="B176" s="203" t="s">
        <v>1023</v>
      </c>
      <c r="C176" s="203" t="s">
        <v>1046</v>
      </c>
      <c r="D176" s="202">
        <v>423560.73000674736</v>
      </c>
    </row>
    <row r="177" spans="1:4" ht="15">
      <c r="A177" s="203" t="s">
        <v>624</v>
      </c>
      <c r="B177" s="203" t="s">
        <v>1023</v>
      </c>
      <c r="C177" s="203" t="s">
        <v>1047</v>
      </c>
      <c r="D177" s="202">
        <v>2567987.5779969795</v>
      </c>
    </row>
    <row r="178" spans="1:4" ht="15">
      <c r="A178" s="203" t="s">
        <v>624</v>
      </c>
      <c r="B178" s="203" t="s">
        <v>1049</v>
      </c>
      <c r="C178" s="203" t="s">
        <v>1050</v>
      </c>
      <c r="D178" s="202">
        <v>45250.457860746072</v>
      </c>
    </row>
    <row r="179" spans="1:4" ht="15">
      <c r="A179" s="203" t="s">
        <v>624</v>
      </c>
      <c r="B179" s="203" t="s">
        <v>1023</v>
      </c>
      <c r="C179" s="203" t="s">
        <v>1048</v>
      </c>
      <c r="D179" s="202">
        <v>4638.8118112007196</v>
      </c>
    </row>
    <row r="180" spans="1:4" ht="15">
      <c r="A180" s="203"/>
      <c r="B180" s="203"/>
      <c r="C180" s="203"/>
      <c r="D180" s="202"/>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9"/>
  <sheetViews>
    <sheetView workbookViewId="0" topLeftCell="A1">
      <selection pane="topLeft" activeCell="A9" sqref="A9"/>
    </sheetView>
  </sheetViews>
  <sheetFormatPr defaultColWidth="9.14285714285714" defaultRowHeight="15"/>
  <cols>
    <col min="1" max="1" width="17.2857142857143" bestFit="1" customWidth="1"/>
    <col min="2" max="2" width="23" bestFit="1" customWidth="1"/>
  </cols>
  <sheetData>
    <row r="1" spans="1:2" ht="15">
      <c r="A1" s="198" t="s">
        <v>552</v>
      </c>
      <c r="B1" s="201" t="s">
        <v>689</v>
      </c>
    </row>
    <row r="2" spans="1:2" ht="15">
      <c r="A2" s="199" t="s">
        <v>693</v>
      </c>
      <c r="B2" s="202" t="s">
        <v>694</v>
      </c>
    </row>
    <row r="3" spans="1:2" ht="15">
      <c r="A3" s="199" t="s">
        <v>693</v>
      </c>
      <c r="B3" s="202" t="s">
        <v>699</v>
      </c>
    </row>
    <row r="4" spans="1:2" ht="15">
      <c r="A4" s="199" t="s">
        <v>625</v>
      </c>
      <c r="B4" s="202" t="s">
        <v>706</v>
      </c>
    </row>
    <row r="5" spans="1:2" ht="15">
      <c r="A5" s="199" t="s">
        <v>623</v>
      </c>
      <c r="B5" s="202" t="s">
        <v>712</v>
      </c>
    </row>
    <row r="6" spans="1:2" ht="15">
      <c r="A6" s="199" t="s">
        <v>623</v>
      </c>
      <c r="B6" s="202" t="s">
        <v>714</v>
      </c>
    </row>
    <row r="7" spans="1:2" ht="15">
      <c r="A7" s="199" t="s">
        <v>624</v>
      </c>
      <c r="B7" s="202" t="s">
        <v>1020</v>
      </c>
    </row>
    <row r="8" spans="1:2" ht="15">
      <c r="A8" s="199" t="s">
        <v>624</v>
      </c>
      <c r="B8" s="202" t="s">
        <v>1023</v>
      </c>
    </row>
    <row r="9" spans="1:2" ht="15">
      <c r="A9" s="199" t="s">
        <v>624</v>
      </c>
      <c r="B9" s="202" t="s">
        <v>1049</v>
      </c>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92"/>
  <sheetViews>
    <sheetView workbookViewId="0" topLeftCell="A1">
      <selection pane="topLeft" activeCell="J29" sqref="J29"/>
    </sheetView>
  </sheetViews>
  <sheetFormatPr defaultColWidth="9.14285714285714" defaultRowHeight="15"/>
  <cols>
    <col min="1" max="1" width="17.2857142857143" bestFit="1" customWidth="1"/>
    <col min="2" max="2" width="11.2857142857143" bestFit="1" customWidth="1"/>
    <col min="3" max="3" width="14.2857142857143" bestFit="1" customWidth="1"/>
    <col min="9" max="9" width="17.5714285714286" bestFit="1" customWidth="1"/>
    <col min="10" max="10" width="32.4285714285714" bestFit="1" customWidth="1"/>
  </cols>
  <sheetData>
    <row r="1" spans="1:3" ht="15">
      <c r="A1" s="198" t="s">
        <v>552</v>
      </c>
      <c r="B1" s="201" t="s">
        <v>690</v>
      </c>
      <c r="C1" s="201" t="s">
        <v>701</v>
      </c>
    </row>
    <row r="2" spans="1:12" ht="15">
      <c r="A2" s="199" t="s">
        <v>693</v>
      </c>
      <c r="B2" s="203" t="s">
        <v>695</v>
      </c>
      <c r="C2" s="203" t="s">
        <v>702</v>
      </c>
      <c r="I2" s="79"/>
      <c r="J2" s="79"/>
      <c r="K2" s="79"/>
      <c r="L2" s="79"/>
    </row>
    <row r="3" spans="1:12" ht="15">
      <c r="A3" s="199" t="s">
        <v>693</v>
      </c>
      <c r="B3" s="203" t="s">
        <v>696</v>
      </c>
      <c r="C3" s="203" t="s">
        <v>702</v>
      </c>
      <c r="I3" s="79"/>
      <c r="J3" s="79"/>
      <c r="K3" s="79"/>
      <c r="L3" s="79"/>
    </row>
    <row r="4" spans="1:12" ht="15">
      <c r="A4" s="199" t="s">
        <v>693</v>
      </c>
      <c r="B4" s="203" t="s">
        <v>1074</v>
      </c>
      <c r="C4" s="203" t="s">
        <v>702</v>
      </c>
      <c r="I4" s="79"/>
      <c r="J4" s="79"/>
      <c r="K4" s="79"/>
      <c r="L4" s="79"/>
    </row>
    <row r="5" spans="1:12" ht="15">
      <c r="A5" s="199" t="s">
        <v>693</v>
      </c>
      <c r="B5" s="203" t="s">
        <v>697</v>
      </c>
      <c r="C5" s="203" t="s">
        <v>702</v>
      </c>
      <c r="I5" s="79"/>
      <c r="J5" s="79"/>
      <c r="K5" s="79"/>
      <c r="L5" s="79"/>
    </row>
    <row r="6" spans="1:12" ht="15">
      <c r="A6" s="199" t="s">
        <v>693</v>
      </c>
      <c r="B6" s="203" t="s">
        <v>698</v>
      </c>
      <c r="C6" s="203" t="s">
        <v>702</v>
      </c>
      <c r="I6" s="79"/>
      <c r="J6" s="79"/>
      <c r="K6" s="79"/>
      <c r="L6" s="79"/>
    </row>
    <row r="7" spans="1:12" ht="15">
      <c r="A7" s="199" t="s">
        <v>693</v>
      </c>
      <c r="B7" s="203" t="s">
        <v>700</v>
      </c>
      <c r="C7" s="203" t="s">
        <v>703</v>
      </c>
      <c r="I7" s="79"/>
      <c r="J7" s="79"/>
      <c r="K7" s="79"/>
      <c r="L7" s="79"/>
    </row>
    <row r="8" spans="1:12" ht="15">
      <c r="A8" s="199" t="s">
        <v>693</v>
      </c>
      <c r="B8" s="203" t="s">
        <v>1075</v>
      </c>
      <c r="C8" s="203" t="s">
        <v>703</v>
      </c>
      <c r="I8" s="79"/>
      <c r="J8" s="79"/>
      <c r="K8" s="79"/>
      <c r="L8" s="79"/>
    </row>
    <row r="9" spans="1:12" ht="15">
      <c r="A9" s="199" t="s">
        <v>625</v>
      </c>
      <c r="B9" s="203" t="s">
        <v>707</v>
      </c>
      <c r="C9" s="203" t="s">
        <v>702</v>
      </c>
      <c r="I9" s="79"/>
      <c r="J9" s="79"/>
      <c r="K9" s="79"/>
      <c r="L9" s="79"/>
    </row>
    <row r="10" spans="1:12" ht="15">
      <c r="A10" s="199" t="s">
        <v>625</v>
      </c>
      <c r="B10" s="203" t="s">
        <v>708</v>
      </c>
      <c r="C10" s="203" t="s">
        <v>702</v>
      </c>
      <c r="I10" s="79"/>
      <c r="J10" s="79"/>
      <c r="K10" s="79"/>
      <c r="L10" s="79"/>
    </row>
    <row r="11" spans="1:12" ht="15">
      <c r="A11" s="207" t="s">
        <v>625</v>
      </c>
      <c r="B11" s="208" t="s">
        <v>709</v>
      </c>
      <c r="C11" s="208" t="s">
        <v>702</v>
      </c>
      <c r="I11" s="79"/>
      <c r="J11" s="79"/>
      <c r="K11" s="79"/>
      <c r="L11" s="79"/>
    </row>
    <row r="12" spans="1:12" ht="15">
      <c r="A12" s="209" t="s">
        <v>623</v>
      </c>
      <c r="B12" s="209" t="s">
        <v>713</v>
      </c>
      <c r="C12" s="209" t="s">
        <v>1008</v>
      </c>
      <c r="I12" s="79"/>
      <c r="J12" s="79"/>
      <c r="K12" s="79"/>
      <c r="L12" s="79"/>
    </row>
    <row r="13" spans="1:12" ht="15">
      <c r="A13" s="209" t="s">
        <v>623</v>
      </c>
      <c r="B13" s="209" t="s">
        <v>715</v>
      </c>
      <c r="C13" s="209" t="s">
        <v>1009</v>
      </c>
      <c r="I13" s="79"/>
      <c r="J13" s="79"/>
      <c r="K13" s="79"/>
      <c r="L13" s="79"/>
    </row>
    <row r="14" spans="1:3" ht="15">
      <c r="A14" s="209" t="s">
        <v>623</v>
      </c>
      <c r="B14" s="209" t="s">
        <v>716</v>
      </c>
      <c r="C14" s="209" t="s">
        <v>1009</v>
      </c>
    </row>
    <row r="15" spans="1:3" ht="15">
      <c r="A15" s="209" t="s">
        <v>623</v>
      </c>
      <c r="B15" s="209" t="s">
        <v>717</v>
      </c>
      <c r="C15" s="209" t="s">
        <v>1009</v>
      </c>
    </row>
    <row r="16" spans="1:3" ht="15">
      <c r="A16" s="209" t="s">
        <v>623</v>
      </c>
      <c r="B16" s="209" t="s">
        <v>1076</v>
      </c>
      <c r="C16" s="209" t="s">
        <v>1009</v>
      </c>
    </row>
    <row r="17" spans="1:3" ht="15">
      <c r="A17" s="209" t="s">
        <v>623</v>
      </c>
      <c r="B17" s="209" t="s">
        <v>1077</v>
      </c>
      <c r="C17" s="209" t="s">
        <v>1009</v>
      </c>
    </row>
    <row r="18" spans="1:3" ht="15">
      <c r="A18" s="209" t="s">
        <v>623</v>
      </c>
      <c r="B18" s="209" t="s">
        <v>718</v>
      </c>
      <c r="C18" s="209" t="s">
        <v>1009</v>
      </c>
    </row>
    <row r="19" spans="1:3" ht="15">
      <c r="A19" s="209" t="s">
        <v>623</v>
      </c>
      <c r="B19" s="209" t="s">
        <v>719</v>
      </c>
      <c r="C19" s="209" t="s">
        <v>1009</v>
      </c>
    </row>
    <row r="20" spans="1:3" ht="15">
      <c r="A20" s="209" t="s">
        <v>623</v>
      </c>
      <c r="B20" s="209" t="s">
        <v>1078</v>
      </c>
      <c r="C20" s="209" t="s">
        <v>1009</v>
      </c>
    </row>
    <row r="21" spans="1:3" ht="15">
      <c r="A21" s="209" t="s">
        <v>623</v>
      </c>
      <c r="B21" s="209" t="s">
        <v>720</v>
      </c>
      <c r="C21" s="209" t="s">
        <v>1009</v>
      </c>
    </row>
    <row r="22" spans="1:3" ht="15">
      <c r="A22" s="209" t="s">
        <v>623</v>
      </c>
      <c r="B22" s="209" t="s">
        <v>721</v>
      </c>
      <c r="C22" s="209" t="s">
        <v>1009</v>
      </c>
    </row>
    <row r="23" spans="1:3" ht="15">
      <c r="A23" s="209" t="s">
        <v>623</v>
      </c>
      <c r="B23" s="209" t="s">
        <v>722</v>
      </c>
      <c r="C23" s="209" t="s">
        <v>1009</v>
      </c>
    </row>
    <row r="24" spans="1:3" ht="15">
      <c r="A24" s="209" t="s">
        <v>623</v>
      </c>
      <c r="B24" s="209" t="s">
        <v>723</v>
      </c>
      <c r="C24" s="209" t="s">
        <v>1009</v>
      </c>
    </row>
    <row r="25" spans="1:3" ht="15">
      <c r="A25" s="209" t="s">
        <v>623</v>
      </c>
      <c r="B25" s="209" t="s">
        <v>724</v>
      </c>
      <c r="C25" s="209" t="s">
        <v>1009</v>
      </c>
    </row>
    <row r="26" spans="1:3" ht="15">
      <c r="A26" s="209" t="s">
        <v>623</v>
      </c>
      <c r="B26" s="209" t="s">
        <v>725</v>
      </c>
      <c r="C26" s="209" t="s">
        <v>1009</v>
      </c>
    </row>
    <row r="27" spans="1:3" ht="15">
      <c r="A27" s="209" t="s">
        <v>623</v>
      </c>
      <c r="B27" s="209" t="s">
        <v>1079</v>
      </c>
      <c r="C27" s="209" t="s">
        <v>1009</v>
      </c>
    </row>
    <row r="28" spans="1:3" ht="15">
      <c r="A28" s="209" t="s">
        <v>623</v>
      </c>
      <c r="B28" s="209" t="s">
        <v>726</v>
      </c>
      <c r="C28" s="209" t="s">
        <v>1009</v>
      </c>
    </row>
    <row r="29" spans="1:3" ht="15">
      <c r="A29" s="209" t="s">
        <v>623</v>
      </c>
      <c r="B29" s="209" t="s">
        <v>727</v>
      </c>
      <c r="C29" s="209" t="s">
        <v>1008</v>
      </c>
    </row>
    <row r="30" spans="1:3" ht="15">
      <c r="A30" s="209" t="s">
        <v>623</v>
      </c>
      <c r="B30" s="209" t="s">
        <v>1080</v>
      </c>
      <c r="C30" s="209" t="s">
        <v>1014</v>
      </c>
    </row>
    <row r="31" spans="1:3" ht="15">
      <c r="A31" s="209" t="s">
        <v>623</v>
      </c>
      <c r="B31" s="209" t="s">
        <v>728</v>
      </c>
      <c r="C31" s="209" t="s">
        <v>1008</v>
      </c>
    </row>
    <row r="32" spans="1:3" ht="15">
      <c r="A32" s="209" t="s">
        <v>623</v>
      </c>
      <c r="B32" s="209" t="s">
        <v>729</v>
      </c>
      <c r="C32" s="209" t="s">
        <v>1008</v>
      </c>
    </row>
    <row r="33" spans="1:3" ht="15">
      <c r="A33" s="209" t="s">
        <v>623</v>
      </c>
      <c r="B33" s="209" t="s">
        <v>730</v>
      </c>
      <c r="C33" s="209" t="s">
        <v>1008</v>
      </c>
    </row>
    <row r="34" spans="1:3" ht="15">
      <c r="A34" s="209" t="s">
        <v>623</v>
      </c>
      <c r="B34" s="209" t="s">
        <v>731</v>
      </c>
      <c r="C34" s="209" t="s">
        <v>1008</v>
      </c>
    </row>
    <row r="35" spans="1:3" ht="15">
      <c r="A35" s="209" t="s">
        <v>623</v>
      </c>
      <c r="B35" s="209" t="s">
        <v>732</v>
      </c>
      <c r="C35" s="209" t="s">
        <v>1008</v>
      </c>
    </row>
    <row r="36" spans="1:3" ht="15">
      <c r="A36" s="209" t="s">
        <v>623</v>
      </c>
      <c r="B36" s="209" t="s">
        <v>733</v>
      </c>
      <c r="C36" s="209" t="s">
        <v>1008</v>
      </c>
    </row>
    <row r="37" spans="1:3" ht="15">
      <c r="A37" s="209" t="s">
        <v>623</v>
      </c>
      <c r="B37" s="209" t="s">
        <v>734</v>
      </c>
      <c r="C37" s="209" t="s">
        <v>1008</v>
      </c>
    </row>
    <row r="38" spans="1:3" ht="15">
      <c r="A38" s="209" t="s">
        <v>623</v>
      </c>
      <c r="B38" s="209" t="s">
        <v>735</v>
      </c>
      <c r="C38" s="209" t="s">
        <v>1008</v>
      </c>
    </row>
    <row r="39" spans="1:3" ht="15">
      <c r="A39" s="209" t="s">
        <v>623</v>
      </c>
      <c r="B39" s="209" t="s">
        <v>736</v>
      </c>
      <c r="C39" s="209" t="s">
        <v>1008</v>
      </c>
    </row>
    <row r="40" spans="1:3" ht="15">
      <c r="A40" s="209" t="s">
        <v>623</v>
      </c>
      <c r="B40" s="209" t="s">
        <v>737</v>
      </c>
      <c r="C40" s="209" t="s">
        <v>1008</v>
      </c>
    </row>
    <row r="41" spans="1:3" ht="15">
      <c r="A41" s="209" t="s">
        <v>623</v>
      </c>
      <c r="B41" s="209" t="s">
        <v>738</v>
      </c>
      <c r="C41" s="209" t="s">
        <v>1008</v>
      </c>
    </row>
    <row r="42" spans="1:3" ht="15">
      <c r="A42" s="209" t="s">
        <v>623</v>
      </c>
      <c r="B42" s="209" t="s">
        <v>739</v>
      </c>
      <c r="C42" s="209" t="s">
        <v>1008</v>
      </c>
    </row>
    <row r="43" spans="1:3" ht="15">
      <c r="A43" s="209" t="s">
        <v>623</v>
      </c>
      <c r="B43" s="209" t="s">
        <v>740</v>
      </c>
      <c r="C43" s="209" t="s">
        <v>1008</v>
      </c>
    </row>
    <row r="44" spans="1:3" ht="15">
      <c r="A44" s="209" t="s">
        <v>623</v>
      </c>
      <c r="B44" s="209" t="s">
        <v>741</v>
      </c>
      <c r="C44" s="209" t="s">
        <v>1008</v>
      </c>
    </row>
    <row r="45" spans="1:3" ht="15">
      <c r="A45" s="209" t="s">
        <v>623</v>
      </c>
      <c r="B45" s="209" t="s">
        <v>742</v>
      </c>
      <c r="C45" s="209" t="s">
        <v>1008</v>
      </c>
    </row>
    <row r="46" spans="1:3" ht="15">
      <c r="A46" s="209" t="s">
        <v>623</v>
      </c>
      <c r="B46" s="209" t="s">
        <v>743</v>
      </c>
      <c r="C46" s="209" t="s">
        <v>1008</v>
      </c>
    </row>
    <row r="47" spans="1:3" ht="15">
      <c r="A47" s="209" t="s">
        <v>623</v>
      </c>
      <c r="B47" s="209" t="s">
        <v>1081</v>
      </c>
      <c r="C47" s="209" t="s">
        <v>1009</v>
      </c>
    </row>
    <row r="48" spans="1:3" ht="15">
      <c r="A48" s="209" t="s">
        <v>623</v>
      </c>
      <c r="B48" s="209" t="s">
        <v>1082</v>
      </c>
      <c r="C48" s="209" t="s">
        <v>1009</v>
      </c>
    </row>
    <row r="49" spans="1:3" ht="15">
      <c r="A49" s="209" t="s">
        <v>623</v>
      </c>
      <c r="B49" s="209" t="s">
        <v>744</v>
      </c>
      <c r="C49" s="209" t="s">
        <v>1008</v>
      </c>
    </row>
    <row r="50" spans="1:3" ht="15">
      <c r="A50" s="209" t="s">
        <v>623</v>
      </c>
      <c r="B50" s="209" t="s">
        <v>745</v>
      </c>
      <c r="C50" s="209" t="s">
        <v>1008</v>
      </c>
    </row>
    <row r="51" spans="1:3" ht="15">
      <c r="A51" s="209" t="s">
        <v>623</v>
      </c>
      <c r="B51" s="209" t="s">
        <v>746</v>
      </c>
      <c r="C51" s="209" t="s">
        <v>1008</v>
      </c>
    </row>
    <row r="52" spans="1:3" ht="15">
      <c r="A52" s="209" t="s">
        <v>623</v>
      </c>
      <c r="B52" s="209" t="s">
        <v>747</v>
      </c>
      <c r="C52" s="209" t="s">
        <v>1011</v>
      </c>
    </row>
    <row r="53" spans="1:3" ht="15">
      <c r="A53" s="209" t="s">
        <v>623</v>
      </c>
      <c r="B53" s="209" t="s">
        <v>748</v>
      </c>
      <c r="C53" s="209" t="s">
        <v>1011</v>
      </c>
    </row>
    <row r="54" spans="1:3" ht="15">
      <c r="A54" s="209" t="s">
        <v>623</v>
      </c>
      <c r="B54" s="209" t="s">
        <v>749</v>
      </c>
      <c r="C54" s="209" t="s">
        <v>1011</v>
      </c>
    </row>
    <row r="55" spans="1:3" ht="15">
      <c r="A55" s="209" t="s">
        <v>623</v>
      </c>
      <c r="B55" s="209" t="s">
        <v>750</v>
      </c>
      <c r="C55" s="209" t="s">
        <v>1011</v>
      </c>
    </row>
    <row r="56" spans="1:3" ht="15">
      <c r="A56" s="209" t="s">
        <v>623</v>
      </c>
      <c r="B56" s="209" t="s">
        <v>751</v>
      </c>
      <c r="C56" s="209" t="s">
        <v>1011</v>
      </c>
    </row>
    <row r="57" spans="1:3" ht="15">
      <c r="A57" s="209" t="s">
        <v>623</v>
      </c>
      <c r="B57" s="209" t="s">
        <v>752</v>
      </c>
      <c r="C57" s="209" t="s">
        <v>1011</v>
      </c>
    </row>
    <row r="58" spans="1:3" ht="15">
      <c r="A58" s="209" t="s">
        <v>623</v>
      </c>
      <c r="B58" s="209" t="s">
        <v>753</v>
      </c>
      <c r="C58" s="209" t="s">
        <v>1011</v>
      </c>
    </row>
    <row r="59" spans="1:3" ht="15">
      <c r="A59" s="209" t="s">
        <v>623</v>
      </c>
      <c r="B59" s="209" t="s">
        <v>754</v>
      </c>
      <c r="C59" s="209" t="s">
        <v>1011</v>
      </c>
    </row>
    <row r="60" spans="1:3" ht="15">
      <c r="A60" s="209" t="s">
        <v>623</v>
      </c>
      <c r="B60" s="209" t="s">
        <v>755</v>
      </c>
      <c r="C60" s="209" t="s">
        <v>1011</v>
      </c>
    </row>
    <row r="61" spans="1:3" ht="15">
      <c r="A61" s="209" t="s">
        <v>623</v>
      </c>
      <c r="B61" s="209" t="s">
        <v>756</v>
      </c>
      <c r="C61" s="209" t="s">
        <v>1011</v>
      </c>
    </row>
    <row r="62" spans="1:3" ht="15">
      <c r="A62" s="209" t="s">
        <v>623</v>
      </c>
      <c r="B62" s="209" t="s">
        <v>757</v>
      </c>
      <c r="C62" s="209" t="s">
        <v>1011</v>
      </c>
    </row>
    <row r="63" spans="1:3" ht="15">
      <c r="A63" s="209" t="s">
        <v>623</v>
      </c>
      <c r="B63" s="209" t="s">
        <v>758</v>
      </c>
      <c r="C63" s="209" t="s">
        <v>1011</v>
      </c>
    </row>
    <row r="64" spans="1:3" ht="15">
      <c r="A64" s="209" t="s">
        <v>623</v>
      </c>
      <c r="B64" s="209" t="s">
        <v>759</v>
      </c>
      <c r="C64" s="209" t="s">
        <v>1011</v>
      </c>
    </row>
    <row r="65" spans="1:3" ht="15">
      <c r="A65" s="209" t="s">
        <v>623</v>
      </c>
      <c r="B65" s="209" t="s">
        <v>760</v>
      </c>
      <c r="C65" s="209" t="s">
        <v>1011</v>
      </c>
    </row>
    <row r="66" spans="1:3" ht="15">
      <c r="A66" s="209" t="s">
        <v>623</v>
      </c>
      <c r="B66" s="209" t="s">
        <v>761</v>
      </c>
      <c r="C66" s="209" t="s">
        <v>1011</v>
      </c>
    </row>
    <row r="67" spans="1:3" ht="15">
      <c r="A67" s="209" t="s">
        <v>623</v>
      </c>
      <c r="B67" s="209" t="s">
        <v>762</v>
      </c>
      <c r="C67" s="209" t="s">
        <v>1011</v>
      </c>
    </row>
    <row r="68" spans="1:3" ht="15">
      <c r="A68" s="209" t="s">
        <v>623</v>
      </c>
      <c r="B68" s="209" t="s">
        <v>1083</v>
      </c>
      <c r="C68" s="209" t="s">
        <v>1011</v>
      </c>
    </row>
    <row r="69" spans="1:3" ht="15">
      <c r="A69" s="209" t="s">
        <v>623</v>
      </c>
      <c r="B69" s="209" t="s">
        <v>763</v>
      </c>
      <c r="C69" s="209" t="s">
        <v>1011</v>
      </c>
    </row>
    <row r="70" spans="1:3" ht="15">
      <c r="A70" s="209" t="s">
        <v>623</v>
      </c>
      <c r="B70" s="209" t="s">
        <v>764</v>
      </c>
      <c r="C70" s="209" t="s">
        <v>1011</v>
      </c>
    </row>
    <row r="71" spans="1:3" ht="15">
      <c r="A71" s="209" t="s">
        <v>623</v>
      </c>
      <c r="B71" s="209" t="s">
        <v>765</v>
      </c>
      <c r="C71" s="209" t="s">
        <v>1011</v>
      </c>
    </row>
    <row r="72" spans="1:3" ht="15">
      <c r="A72" s="209" t="s">
        <v>623</v>
      </c>
      <c r="B72" s="209" t="s">
        <v>766</v>
      </c>
      <c r="C72" s="209" t="s">
        <v>1011</v>
      </c>
    </row>
    <row r="73" spans="1:3" ht="15">
      <c r="A73" s="209" t="s">
        <v>623</v>
      </c>
      <c r="B73" s="209" t="s">
        <v>767</v>
      </c>
      <c r="C73" s="209" t="s">
        <v>1011</v>
      </c>
    </row>
    <row r="74" spans="1:3" ht="15">
      <c r="A74" s="209" t="s">
        <v>623</v>
      </c>
      <c r="B74" s="209" t="s">
        <v>768</v>
      </c>
      <c r="C74" s="209" t="s">
        <v>1011</v>
      </c>
    </row>
    <row r="75" spans="1:3" ht="15">
      <c r="A75" s="209" t="s">
        <v>623</v>
      </c>
      <c r="B75" s="209" t="s">
        <v>769</v>
      </c>
      <c r="C75" s="209" t="s">
        <v>1011</v>
      </c>
    </row>
    <row r="76" spans="1:3" ht="15">
      <c r="A76" s="209" t="s">
        <v>623</v>
      </c>
      <c r="B76" s="209" t="s">
        <v>770</v>
      </c>
      <c r="C76" s="209" t="s">
        <v>1011</v>
      </c>
    </row>
    <row r="77" spans="1:3" ht="15">
      <c r="A77" s="209" t="s">
        <v>623</v>
      </c>
      <c r="B77" s="209" t="s">
        <v>771</v>
      </c>
      <c r="C77" s="209" t="s">
        <v>1011</v>
      </c>
    </row>
    <row r="78" spans="1:3" ht="15">
      <c r="A78" s="209" t="s">
        <v>623</v>
      </c>
      <c r="B78" s="209" t="s">
        <v>772</v>
      </c>
      <c r="C78" s="209" t="s">
        <v>1011</v>
      </c>
    </row>
    <row r="79" spans="1:3" ht="15">
      <c r="A79" s="209" t="s">
        <v>623</v>
      </c>
      <c r="B79" s="209" t="s">
        <v>773</v>
      </c>
      <c r="C79" s="209" t="s">
        <v>1011</v>
      </c>
    </row>
    <row r="80" spans="1:3" ht="15">
      <c r="A80" s="209" t="s">
        <v>623</v>
      </c>
      <c r="B80" s="209" t="s">
        <v>1084</v>
      </c>
      <c r="C80" s="209" t="s">
        <v>1011</v>
      </c>
    </row>
    <row r="81" spans="1:3" ht="15">
      <c r="A81" s="209" t="s">
        <v>623</v>
      </c>
      <c r="B81" s="209" t="s">
        <v>1085</v>
      </c>
      <c r="C81" s="209" t="s">
        <v>1011</v>
      </c>
    </row>
    <row r="82" spans="1:3" ht="15">
      <c r="A82" s="209" t="s">
        <v>623</v>
      </c>
      <c r="B82" s="209" t="s">
        <v>1086</v>
      </c>
      <c r="C82" s="209" t="s">
        <v>1011</v>
      </c>
    </row>
    <row r="83" spans="1:3" ht="15">
      <c r="A83" s="209" t="s">
        <v>623</v>
      </c>
      <c r="B83" s="209" t="s">
        <v>1087</v>
      </c>
      <c r="C83" s="209" t="s">
        <v>1011</v>
      </c>
    </row>
    <row r="84" spans="1:3" ht="15">
      <c r="A84" s="209" t="s">
        <v>623</v>
      </c>
      <c r="B84" s="209" t="s">
        <v>1088</v>
      </c>
      <c r="C84" s="209" t="s">
        <v>1011</v>
      </c>
    </row>
    <row r="85" spans="1:3" ht="15">
      <c r="A85" s="209" t="s">
        <v>623</v>
      </c>
      <c r="B85" s="209" t="s">
        <v>774</v>
      </c>
      <c r="C85" s="209" t="s">
        <v>1011</v>
      </c>
    </row>
    <row r="86" spans="1:3" ht="15">
      <c r="A86" s="209" t="s">
        <v>623</v>
      </c>
      <c r="B86" s="209" t="s">
        <v>775</v>
      </c>
      <c r="C86" s="209" t="s">
        <v>1011</v>
      </c>
    </row>
    <row r="87" spans="1:3" ht="15">
      <c r="A87" s="209" t="s">
        <v>623</v>
      </c>
      <c r="B87" s="209" t="s">
        <v>776</v>
      </c>
      <c r="C87" s="209" t="s">
        <v>1011</v>
      </c>
    </row>
    <row r="88" spans="1:3" ht="15">
      <c r="A88" s="209" t="s">
        <v>623</v>
      </c>
      <c r="B88" s="209" t="s">
        <v>777</v>
      </c>
      <c r="C88" s="209" t="s">
        <v>1011</v>
      </c>
    </row>
    <row r="89" spans="1:3" ht="15">
      <c r="A89" s="209" t="s">
        <v>623</v>
      </c>
      <c r="B89" s="209" t="s">
        <v>778</v>
      </c>
      <c r="C89" s="209" t="s">
        <v>1011</v>
      </c>
    </row>
    <row r="90" spans="1:3" ht="15">
      <c r="A90" s="209" t="s">
        <v>623</v>
      </c>
      <c r="B90" s="209" t="s">
        <v>779</v>
      </c>
      <c r="C90" s="209" t="s">
        <v>1011</v>
      </c>
    </row>
    <row r="91" spans="1:3" ht="15">
      <c r="A91" s="209" t="s">
        <v>623</v>
      </c>
      <c r="B91" s="209" t="s">
        <v>1089</v>
      </c>
      <c r="C91" s="209" t="s">
        <v>1011</v>
      </c>
    </row>
    <row r="92" spans="1:3" ht="15">
      <c r="A92" s="209" t="s">
        <v>623</v>
      </c>
      <c r="B92" s="209" t="s">
        <v>780</v>
      </c>
      <c r="C92" s="209" t="s">
        <v>1011</v>
      </c>
    </row>
    <row r="93" spans="1:3" ht="15">
      <c r="A93" s="209" t="s">
        <v>623</v>
      </c>
      <c r="B93" s="209" t="s">
        <v>781</v>
      </c>
      <c r="C93" s="209" t="s">
        <v>1011</v>
      </c>
    </row>
    <row r="94" spans="1:3" ht="15">
      <c r="A94" s="209" t="s">
        <v>623</v>
      </c>
      <c r="B94" s="209" t="s">
        <v>782</v>
      </c>
      <c r="C94" s="209" t="s">
        <v>1011</v>
      </c>
    </row>
    <row r="95" spans="1:3" ht="15">
      <c r="A95" s="209" t="s">
        <v>623</v>
      </c>
      <c r="B95" s="209" t="s">
        <v>783</v>
      </c>
      <c r="C95" s="209" t="s">
        <v>1011</v>
      </c>
    </row>
    <row r="96" spans="1:3" ht="15">
      <c r="A96" s="209" t="s">
        <v>623</v>
      </c>
      <c r="B96" s="209" t="s">
        <v>1090</v>
      </c>
      <c r="C96" s="209" t="s">
        <v>1011</v>
      </c>
    </row>
    <row r="97" spans="1:3" ht="15">
      <c r="A97" s="209" t="s">
        <v>623</v>
      </c>
      <c r="B97" s="209" t="s">
        <v>1091</v>
      </c>
      <c r="C97" s="209" t="s">
        <v>1011</v>
      </c>
    </row>
    <row r="98" spans="1:3" ht="15">
      <c r="A98" s="209" t="s">
        <v>623</v>
      </c>
      <c r="B98" s="209" t="s">
        <v>1092</v>
      </c>
      <c r="C98" s="209" t="s">
        <v>1011</v>
      </c>
    </row>
    <row r="99" spans="1:3" ht="15">
      <c r="A99" s="209" t="s">
        <v>623</v>
      </c>
      <c r="B99" s="209" t="s">
        <v>1093</v>
      </c>
      <c r="C99" s="209" t="s">
        <v>1011</v>
      </c>
    </row>
    <row r="100" spans="1:3" ht="15">
      <c r="A100" s="209" t="s">
        <v>623</v>
      </c>
      <c r="B100" s="209" t="s">
        <v>1094</v>
      </c>
      <c r="C100" s="209" t="s">
        <v>1011</v>
      </c>
    </row>
    <row r="101" spans="1:3" ht="15">
      <c r="A101" s="209" t="s">
        <v>623</v>
      </c>
      <c r="B101" s="209" t="s">
        <v>784</v>
      </c>
      <c r="C101" s="209" t="s">
        <v>1011</v>
      </c>
    </row>
    <row r="102" spans="1:3" ht="15">
      <c r="A102" s="209" t="s">
        <v>623</v>
      </c>
      <c r="B102" s="209" t="s">
        <v>1095</v>
      </c>
      <c r="C102" s="209" t="s">
        <v>1011</v>
      </c>
    </row>
    <row r="103" spans="1:3" ht="15">
      <c r="A103" s="209" t="s">
        <v>623</v>
      </c>
      <c r="B103" s="209" t="s">
        <v>1096</v>
      </c>
      <c r="C103" s="209" t="s">
        <v>1011</v>
      </c>
    </row>
    <row r="104" spans="1:3" ht="15">
      <c r="A104" s="209" t="s">
        <v>623</v>
      </c>
      <c r="B104" s="209" t="s">
        <v>785</v>
      </c>
      <c r="C104" s="209" t="s">
        <v>1011</v>
      </c>
    </row>
    <row r="105" spans="1:3" ht="15">
      <c r="A105" s="209" t="s">
        <v>623</v>
      </c>
      <c r="B105" s="209" t="s">
        <v>1097</v>
      </c>
      <c r="C105" s="209" t="s">
        <v>1011</v>
      </c>
    </row>
    <row r="106" spans="1:3" ht="15">
      <c r="A106" s="209" t="s">
        <v>623</v>
      </c>
      <c r="B106" s="209" t="s">
        <v>786</v>
      </c>
      <c r="C106" s="209" t="s">
        <v>1011</v>
      </c>
    </row>
    <row r="107" spans="1:3" ht="15">
      <c r="A107" s="209" t="s">
        <v>623</v>
      </c>
      <c r="B107" s="209" t="s">
        <v>787</v>
      </c>
      <c r="C107" s="209" t="s">
        <v>1011</v>
      </c>
    </row>
    <row r="108" spans="1:3" ht="15">
      <c r="A108" s="209" t="s">
        <v>623</v>
      </c>
      <c r="B108" s="209" t="s">
        <v>788</v>
      </c>
      <c r="C108" s="209" t="s">
        <v>1011</v>
      </c>
    </row>
    <row r="109" spans="1:3" ht="15">
      <c r="A109" s="209" t="s">
        <v>623</v>
      </c>
      <c r="B109" s="209" t="s">
        <v>789</v>
      </c>
      <c r="C109" s="209" t="s">
        <v>1011</v>
      </c>
    </row>
    <row r="110" spans="1:3" ht="15">
      <c r="A110" s="209" t="s">
        <v>623</v>
      </c>
      <c r="B110" s="209" t="s">
        <v>790</v>
      </c>
      <c r="C110" s="209" t="s">
        <v>1011</v>
      </c>
    </row>
    <row r="111" spans="1:3" ht="15">
      <c r="A111" s="209" t="s">
        <v>623</v>
      </c>
      <c r="B111" s="209" t="s">
        <v>791</v>
      </c>
      <c r="C111" s="209" t="s">
        <v>1011</v>
      </c>
    </row>
    <row r="112" spans="1:3" ht="15">
      <c r="A112" s="209" t="s">
        <v>623</v>
      </c>
      <c r="B112" s="209" t="s">
        <v>792</v>
      </c>
      <c r="C112" s="209" t="s">
        <v>1011</v>
      </c>
    </row>
    <row r="113" spans="1:3" ht="15">
      <c r="A113" s="209" t="s">
        <v>623</v>
      </c>
      <c r="B113" s="209" t="s">
        <v>1098</v>
      </c>
      <c r="C113" s="209" t="s">
        <v>1011</v>
      </c>
    </row>
    <row r="114" spans="1:3" ht="15">
      <c r="A114" s="209" t="s">
        <v>623</v>
      </c>
      <c r="B114" s="209" t="s">
        <v>793</v>
      </c>
      <c r="C114" s="209" t="s">
        <v>1011</v>
      </c>
    </row>
    <row r="115" spans="1:3" ht="15">
      <c r="A115" s="209" t="s">
        <v>623</v>
      </c>
      <c r="B115" s="209" t="s">
        <v>794</v>
      </c>
      <c r="C115" s="209" t="s">
        <v>1011</v>
      </c>
    </row>
    <row r="116" spans="1:3" ht="15">
      <c r="A116" s="209" t="s">
        <v>623</v>
      </c>
      <c r="B116" s="209" t="s">
        <v>795</v>
      </c>
      <c r="C116" s="209" t="s">
        <v>1011</v>
      </c>
    </row>
    <row r="117" spans="1:3" ht="15">
      <c r="A117" s="209" t="s">
        <v>623</v>
      </c>
      <c r="B117" s="209" t="s">
        <v>796</v>
      </c>
      <c r="C117" s="209" t="s">
        <v>1011</v>
      </c>
    </row>
    <row r="118" spans="1:3" ht="15">
      <c r="A118" s="209" t="s">
        <v>623</v>
      </c>
      <c r="B118" s="209" t="s">
        <v>797</v>
      </c>
      <c r="C118" s="209" t="s">
        <v>1011</v>
      </c>
    </row>
    <row r="119" spans="1:3" ht="15">
      <c r="A119" s="209" t="s">
        <v>623</v>
      </c>
      <c r="B119" s="209" t="s">
        <v>798</v>
      </c>
      <c r="C119" s="209" t="s">
        <v>1011</v>
      </c>
    </row>
    <row r="120" spans="1:3" ht="15">
      <c r="A120" s="209" t="s">
        <v>623</v>
      </c>
      <c r="B120" s="209" t="s">
        <v>799</v>
      </c>
      <c r="C120" s="209" t="s">
        <v>1008</v>
      </c>
    </row>
    <row r="121" spans="1:3" ht="15">
      <c r="A121" s="209" t="s">
        <v>623</v>
      </c>
      <c r="B121" s="209" t="s">
        <v>800</v>
      </c>
      <c r="C121" s="209" t="s">
        <v>1008</v>
      </c>
    </row>
    <row r="122" spans="1:3" ht="15">
      <c r="A122" s="209" t="s">
        <v>623</v>
      </c>
      <c r="B122" s="209" t="s">
        <v>801</v>
      </c>
      <c r="C122" s="209" t="s">
        <v>1008</v>
      </c>
    </row>
    <row r="123" spans="1:3" ht="15">
      <c r="A123" s="209" t="s">
        <v>623</v>
      </c>
      <c r="B123" s="209" t="s">
        <v>802</v>
      </c>
      <c r="C123" s="209" t="s">
        <v>1011</v>
      </c>
    </row>
    <row r="124" spans="1:3" ht="15">
      <c r="A124" s="209" t="s">
        <v>623</v>
      </c>
      <c r="B124" s="209" t="s">
        <v>803</v>
      </c>
      <c r="C124" s="209" t="s">
        <v>1011</v>
      </c>
    </row>
    <row r="125" spans="1:3" ht="15">
      <c r="A125" s="209" t="s">
        <v>623</v>
      </c>
      <c r="B125" s="209" t="s">
        <v>804</v>
      </c>
      <c r="C125" s="209" t="s">
        <v>1011</v>
      </c>
    </row>
    <row r="126" spans="1:3" ht="15">
      <c r="A126" s="209" t="s">
        <v>623</v>
      </c>
      <c r="B126" s="209" t="s">
        <v>805</v>
      </c>
      <c r="C126" s="209" t="s">
        <v>1011</v>
      </c>
    </row>
    <row r="127" spans="1:3" ht="15">
      <c r="A127" s="209" t="s">
        <v>623</v>
      </c>
      <c r="B127" s="209" t="s">
        <v>806</v>
      </c>
      <c r="C127" s="209" t="s">
        <v>1011</v>
      </c>
    </row>
    <row r="128" spans="1:3" ht="15">
      <c r="A128" s="209" t="s">
        <v>623</v>
      </c>
      <c r="B128" s="209" t="s">
        <v>807</v>
      </c>
      <c r="C128" s="209" t="s">
        <v>1011</v>
      </c>
    </row>
    <row r="129" spans="1:3" ht="15">
      <c r="A129" s="209" t="s">
        <v>623</v>
      </c>
      <c r="B129" s="209" t="s">
        <v>1099</v>
      </c>
      <c r="C129" s="209" t="s">
        <v>1011</v>
      </c>
    </row>
    <row r="130" spans="1:3" ht="15">
      <c r="A130" s="209" t="s">
        <v>623</v>
      </c>
      <c r="B130" s="209" t="s">
        <v>808</v>
      </c>
      <c r="C130" s="209" t="s">
        <v>1011</v>
      </c>
    </row>
    <row r="131" spans="1:3" ht="15">
      <c r="A131" s="209" t="s">
        <v>623</v>
      </c>
      <c r="B131" s="209" t="s">
        <v>809</v>
      </c>
      <c r="C131" s="209" t="s">
        <v>1011</v>
      </c>
    </row>
    <row r="132" spans="1:3" ht="15">
      <c r="A132" s="209" t="s">
        <v>623</v>
      </c>
      <c r="B132" s="209" t="s">
        <v>810</v>
      </c>
      <c r="C132" s="209" t="s">
        <v>1011</v>
      </c>
    </row>
    <row r="133" spans="1:3" ht="15">
      <c r="A133" s="209" t="s">
        <v>623</v>
      </c>
      <c r="B133" s="209" t="s">
        <v>811</v>
      </c>
      <c r="C133" s="209" t="s">
        <v>1011</v>
      </c>
    </row>
    <row r="134" spans="1:3" ht="15">
      <c r="A134" s="209" t="s">
        <v>623</v>
      </c>
      <c r="B134" s="209" t="s">
        <v>812</v>
      </c>
      <c r="C134" s="209" t="s">
        <v>1008</v>
      </c>
    </row>
    <row r="135" spans="1:3" ht="15">
      <c r="A135" s="209" t="s">
        <v>623</v>
      </c>
      <c r="B135" s="209" t="s">
        <v>813</v>
      </c>
      <c r="C135" s="209" t="s">
        <v>1008</v>
      </c>
    </row>
    <row r="136" spans="1:3" ht="15">
      <c r="A136" s="209" t="s">
        <v>623</v>
      </c>
      <c r="B136" s="209" t="s">
        <v>814</v>
      </c>
      <c r="C136" s="209" t="s">
        <v>1011</v>
      </c>
    </row>
    <row r="137" spans="1:3" ht="15">
      <c r="A137" s="209" t="s">
        <v>623</v>
      </c>
      <c r="B137" s="209" t="s">
        <v>815</v>
      </c>
      <c r="C137" s="209" t="s">
        <v>1011</v>
      </c>
    </row>
    <row r="138" spans="1:3" ht="15">
      <c r="A138" s="209" t="s">
        <v>623</v>
      </c>
      <c r="B138" s="209" t="s">
        <v>816</v>
      </c>
      <c r="C138" s="209" t="s">
        <v>1011</v>
      </c>
    </row>
    <row r="139" spans="1:3" ht="15">
      <c r="A139" s="209" t="s">
        <v>623</v>
      </c>
      <c r="B139" s="209" t="s">
        <v>817</v>
      </c>
      <c r="C139" s="209" t="s">
        <v>1011</v>
      </c>
    </row>
    <row r="140" spans="1:3" ht="15">
      <c r="A140" s="209" t="s">
        <v>623</v>
      </c>
      <c r="B140" s="209" t="s">
        <v>818</v>
      </c>
      <c r="C140" s="209" t="s">
        <v>1011</v>
      </c>
    </row>
    <row r="141" spans="1:3" ht="15">
      <c r="A141" s="209" t="s">
        <v>623</v>
      </c>
      <c r="B141" s="209" t="s">
        <v>1100</v>
      </c>
      <c r="C141" s="209" t="s">
        <v>1011</v>
      </c>
    </row>
    <row r="142" spans="1:3" ht="15">
      <c r="A142" s="209" t="s">
        <v>623</v>
      </c>
      <c r="B142" s="209" t="s">
        <v>819</v>
      </c>
      <c r="C142" s="209" t="s">
        <v>1011</v>
      </c>
    </row>
    <row r="143" spans="1:3" ht="15">
      <c r="A143" s="209" t="s">
        <v>623</v>
      </c>
      <c r="B143" s="209" t="s">
        <v>1101</v>
      </c>
      <c r="C143" s="209" t="s">
        <v>1011</v>
      </c>
    </row>
    <row r="144" spans="1:3" ht="15">
      <c r="A144" s="209" t="s">
        <v>623</v>
      </c>
      <c r="B144" s="209" t="s">
        <v>1102</v>
      </c>
      <c r="C144" s="209" t="s">
        <v>1011</v>
      </c>
    </row>
    <row r="145" spans="1:3" ht="15">
      <c r="A145" s="209" t="s">
        <v>623</v>
      </c>
      <c r="B145" s="209" t="s">
        <v>820</v>
      </c>
      <c r="C145" s="209" t="s">
        <v>1011</v>
      </c>
    </row>
    <row r="146" spans="1:3" ht="15">
      <c r="A146" s="209" t="s">
        <v>623</v>
      </c>
      <c r="B146" s="209" t="s">
        <v>821</v>
      </c>
      <c r="C146" s="209" t="s">
        <v>1011</v>
      </c>
    </row>
    <row r="147" spans="1:3" ht="15">
      <c r="A147" s="209" t="s">
        <v>623</v>
      </c>
      <c r="B147" s="209" t="s">
        <v>822</v>
      </c>
      <c r="C147" s="209" t="s">
        <v>1011</v>
      </c>
    </row>
    <row r="148" spans="1:3" ht="15">
      <c r="A148" s="209" t="s">
        <v>623</v>
      </c>
      <c r="B148" s="209" t="s">
        <v>823</v>
      </c>
      <c r="C148" s="209" t="s">
        <v>1011</v>
      </c>
    </row>
    <row r="149" spans="1:3" ht="15">
      <c r="A149" s="209" t="s">
        <v>623</v>
      </c>
      <c r="B149" s="209" t="s">
        <v>824</v>
      </c>
      <c r="C149" s="209" t="s">
        <v>1011</v>
      </c>
    </row>
    <row r="150" spans="1:3" ht="15">
      <c r="A150" s="209" t="s">
        <v>623</v>
      </c>
      <c r="B150" s="209" t="s">
        <v>825</v>
      </c>
      <c r="C150" s="209" t="s">
        <v>1011</v>
      </c>
    </row>
    <row r="151" spans="1:3" ht="15">
      <c r="A151" s="209" t="s">
        <v>623</v>
      </c>
      <c r="B151" s="209" t="s">
        <v>1103</v>
      </c>
      <c r="C151" s="209" t="s">
        <v>1011</v>
      </c>
    </row>
    <row r="152" spans="1:3" ht="15">
      <c r="A152" s="209" t="s">
        <v>623</v>
      </c>
      <c r="B152" s="209" t="s">
        <v>1104</v>
      </c>
      <c r="C152" s="209" t="s">
        <v>1011</v>
      </c>
    </row>
    <row r="153" spans="1:3" ht="15">
      <c r="A153" s="209" t="s">
        <v>623</v>
      </c>
      <c r="B153" s="209" t="s">
        <v>1105</v>
      </c>
      <c r="C153" s="209" t="s">
        <v>1011</v>
      </c>
    </row>
    <row r="154" spans="1:3" ht="15">
      <c r="A154" s="209" t="s">
        <v>623</v>
      </c>
      <c r="B154" s="209" t="s">
        <v>1106</v>
      </c>
      <c r="C154" s="209" t="s">
        <v>1011</v>
      </c>
    </row>
    <row r="155" spans="1:3" ht="15">
      <c r="A155" s="209" t="s">
        <v>623</v>
      </c>
      <c r="B155" s="209" t="s">
        <v>1107</v>
      </c>
      <c r="C155" s="209" t="s">
        <v>1011</v>
      </c>
    </row>
    <row r="156" spans="1:3" ht="15">
      <c r="A156" s="209" t="s">
        <v>623</v>
      </c>
      <c r="B156" s="209" t="s">
        <v>1108</v>
      </c>
      <c r="C156" s="209" t="s">
        <v>1011</v>
      </c>
    </row>
    <row r="157" spans="1:3" ht="15">
      <c r="A157" s="209" t="s">
        <v>623</v>
      </c>
      <c r="B157" s="209" t="s">
        <v>826</v>
      </c>
      <c r="C157" s="209" t="s">
        <v>1011</v>
      </c>
    </row>
    <row r="158" spans="1:3" ht="15">
      <c r="A158" s="209" t="s">
        <v>623</v>
      </c>
      <c r="B158" s="209" t="s">
        <v>1109</v>
      </c>
      <c r="C158" s="209" t="s">
        <v>1011</v>
      </c>
    </row>
    <row r="159" spans="1:3" ht="15">
      <c r="A159" s="209" t="s">
        <v>623</v>
      </c>
      <c r="B159" s="209" t="s">
        <v>1110</v>
      </c>
      <c r="C159" s="209" t="s">
        <v>1011</v>
      </c>
    </row>
    <row r="160" spans="1:3" ht="15">
      <c r="A160" s="209" t="s">
        <v>623</v>
      </c>
      <c r="B160" s="209" t="s">
        <v>827</v>
      </c>
      <c r="C160" s="209" t="s">
        <v>1011</v>
      </c>
    </row>
    <row r="161" spans="1:3" ht="15">
      <c r="A161" s="209" t="s">
        <v>623</v>
      </c>
      <c r="B161" s="209" t="s">
        <v>828</v>
      </c>
      <c r="C161" s="209" t="s">
        <v>1011</v>
      </c>
    </row>
    <row r="162" spans="1:3" ht="15">
      <c r="A162" s="209" t="s">
        <v>623</v>
      </c>
      <c r="B162" s="209" t="s">
        <v>829</v>
      </c>
      <c r="C162" s="209" t="s">
        <v>1011</v>
      </c>
    </row>
    <row r="163" spans="1:3" ht="15">
      <c r="A163" s="209" t="s">
        <v>623</v>
      </c>
      <c r="B163" s="209" t="s">
        <v>830</v>
      </c>
      <c r="C163" s="209" t="s">
        <v>1011</v>
      </c>
    </row>
    <row r="164" spans="1:3" ht="15">
      <c r="A164" s="209" t="s">
        <v>623</v>
      </c>
      <c r="B164" s="209" t="s">
        <v>831</v>
      </c>
      <c r="C164" s="209" t="s">
        <v>1011</v>
      </c>
    </row>
    <row r="165" spans="1:3" ht="15">
      <c r="A165" s="209" t="s">
        <v>623</v>
      </c>
      <c r="B165" s="209" t="s">
        <v>1111</v>
      </c>
      <c r="C165" s="209" t="s">
        <v>1011</v>
      </c>
    </row>
    <row r="166" spans="1:3" ht="15">
      <c r="A166" s="209" t="s">
        <v>623</v>
      </c>
      <c r="B166" s="209" t="s">
        <v>1112</v>
      </c>
      <c r="C166" s="209" t="s">
        <v>1011</v>
      </c>
    </row>
    <row r="167" spans="1:3" ht="15">
      <c r="A167" s="209" t="s">
        <v>623</v>
      </c>
      <c r="B167" s="209" t="s">
        <v>1113</v>
      </c>
      <c r="C167" s="209" t="s">
        <v>1011</v>
      </c>
    </row>
    <row r="168" spans="1:3" ht="15">
      <c r="A168" s="209" t="s">
        <v>623</v>
      </c>
      <c r="B168" s="209" t="s">
        <v>1114</v>
      </c>
      <c r="C168" s="209" t="s">
        <v>1011</v>
      </c>
    </row>
    <row r="169" spans="1:3" ht="15">
      <c r="A169" s="209" t="s">
        <v>623</v>
      </c>
      <c r="B169" s="209" t="s">
        <v>832</v>
      </c>
      <c r="C169" s="209" t="s">
        <v>1011</v>
      </c>
    </row>
    <row r="170" spans="1:3" ht="15">
      <c r="A170" s="209" t="s">
        <v>623</v>
      </c>
      <c r="B170" s="209" t="s">
        <v>1115</v>
      </c>
      <c r="C170" s="209" t="s">
        <v>1011</v>
      </c>
    </row>
    <row r="171" spans="1:3" ht="15">
      <c r="A171" s="209" t="s">
        <v>623</v>
      </c>
      <c r="B171" s="209" t="s">
        <v>1116</v>
      </c>
      <c r="C171" s="209" t="s">
        <v>1011</v>
      </c>
    </row>
    <row r="172" spans="1:3" ht="15">
      <c r="A172" s="209" t="s">
        <v>623</v>
      </c>
      <c r="B172" s="209" t="s">
        <v>1117</v>
      </c>
      <c r="C172" s="209" t="s">
        <v>1011</v>
      </c>
    </row>
    <row r="173" spans="1:3" ht="15">
      <c r="A173" s="209" t="s">
        <v>623</v>
      </c>
      <c r="B173" s="209" t="s">
        <v>1118</v>
      </c>
      <c r="C173" s="209" t="s">
        <v>1011</v>
      </c>
    </row>
    <row r="174" spans="1:3" ht="15">
      <c r="A174" s="209" t="s">
        <v>623</v>
      </c>
      <c r="B174" s="209" t="s">
        <v>833</v>
      </c>
      <c r="C174" s="209" t="s">
        <v>1011</v>
      </c>
    </row>
    <row r="175" spans="1:3" ht="15">
      <c r="A175" s="209" t="s">
        <v>623</v>
      </c>
      <c r="B175" s="209" t="s">
        <v>834</v>
      </c>
      <c r="C175" s="209" t="s">
        <v>1011</v>
      </c>
    </row>
    <row r="176" spans="1:3" ht="15">
      <c r="A176" s="209" t="s">
        <v>623</v>
      </c>
      <c r="B176" s="209" t="s">
        <v>835</v>
      </c>
      <c r="C176" s="209" t="s">
        <v>1011</v>
      </c>
    </row>
    <row r="177" spans="1:3" ht="15">
      <c r="A177" s="209" t="s">
        <v>623</v>
      </c>
      <c r="B177" s="209" t="s">
        <v>836</v>
      </c>
      <c r="C177" s="209" t="s">
        <v>1011</v>
      </c>
    </row>
    <row r="178" spans="1:3" ht="15">
      <c r="A178" s="209" t="s">
        <v>623</v>
      </c>
      <c r="B178" s="209" t="s">
        <v>837</v>
      </c>
      <c r="C178" s="209" t="s">
        <v>1011</v>
      </c>
    </row>
    <row r="179" spans="1:3" ht="15">
      <c r="A179" s="209" t="s">
        <v>623</v>
      </c>
      <c r="B179" s="209" t="s">
        <v>1119</v>
      </c>
      <c r="C179" s="209" t="s">
        <v>1011</v>
      </c>
    </row>
    <row r="180" spans="1:3" ht="15">
      <c r="A180" s="209" t="s">
        <v>623</v>
      </c>
      <c r="B180" s="209" t="s">
        <v>1120</v>
      </c>
      <c r="C180" s="209" t="s">
        <v>1011</v>
      </c>
    </row>
    <row r="181" spans="1:3" ht="15">
      <c r="A181" s="209" t="s">
        <v>623</v>
      </c>
      <c r="B181" s="209" t="s">
        <v>1121</v>
      </c>
      <c r="C181" s="209" t="s">
        <v>1011</v>
      </c>
    </row>
    <row r="182" spans="1:3" ht="15">
      <c r="A182" s="209" t="s">
        <v>623</v>
      </c>
      <c r="B182" s="209" t="s">
        <v>838</v>
      </c>
      <c r="C182" s="209" t="s">
        <v>1011</v>
      </c>
    </row>
    <row r="183" spans="1:3" ht="15">
      <c r="A183" s="209" t="s">
        <v>623</v>
      </c>
      <c r="B183" s="209" t="s">
        <v>839</v>
      </c>
      <c r="C183" s="209" t="s">
        <v>1011</v>
      </c>
    </row>
    <row r="184" spans="1:3" ht="15">
      <c r="A184" s="209" t="s">
        <v>623</v>
      </c>
      <c r="B184" s="209" t="s">
        <v>840</v>
      </c>
      <c r="C184" s="209" t="s">
        <v>1011</v>
      </c>
    </row>
    <row r="185" spans="1:3" ht="15">
      <c r="A185" s="209" t="s">
        <v>623</v>
      </c>
      <c r="B185" s="209" t="s">
        <v>841</v>
      </c>
      <c r="C185" s="209" t="s">
        <v>1011</v>
      </c>
    </row>
    <row r="186" spans="1:3" ht="15">
      <c r="A186" s="209" t="s">
        <v>623</v>
      </c>
      <c r="B186" s="209" t="s">
        <v>842</v>
      </c>
      <c r="C186" s="209" t="s">
        <v>1011</v>
      </c>
    </row>
    <row r="187" spans="1:3" ht="15">
      <c r="A187" s="209" t="s">
        <v>623</v>
      </c>
      <c r="B187" s="209" t="s">
        <v>843</v>
      </c>
      <c r="C187" s="209" t="s">
        <v>1011</v>
      </c>
    </row>
    <row r="188" spans="1:3" ht="15">
      <c r="A188" s="209" t="s">
        <v>623</v>
      </c>
      <c r="B188" s="209" t="s">
        <v>844</v>
      </c>
      <c r="C188" s="209" t="s">
        <v>1011</v>
      </c>
    </row>
    <row r="189" spans="1:3" ht="15">
      <c r="A189" s="209" t="s">
        <v>623</v>
      </c>
      <c r="B189" s="209" t="s">
        <v>845</v>
      </c>
      <c r="C189" s="209" t="s">
        <v>1011</v>
      </c>
    </row>
    <row r="190" spans="1:3" ht="15">
      <c r="A190" s="209" t="s">
        <v>623</v>
      </c>
      <c r="B190" s="209" t="s">
        <v>846</v>
      </c>
      <c r="C190" s="209" t="s">
        <v>1011</v>
      </c>
    </row>
    <row r="191" spans="1:3" ht="15">
      <c r="A191" s="209" t="s">
        <v>623</v>
      </c>
      <c r="B191" s="209" t="s">
        <v>847</v>
      </c>
      <c r="C191" s="209" t="s">
        <v>1011</v>
      </c>
    </row>
    <row r="192" spans="1:3" ht="15">
      <c r="A192" s="209" t="s">
        <v>623</v>
      </c>
      <c r="B192" s="209" t="s">
        <v>848</v>
      </c>
      <c r="C192" s="209" t="s">
        <v>1011</v>
      </c>
    </row>
    <row r="193" spans="1:3" ht="15">
      <c r="A193" s="209" t="s">
        <v>623</v>
      </c>
      <c r="B193" s="209" t="s">
        <v>849</v>
      </c>
      <c r="C193" s="209" t="s">
        <v>1011</v>
      </c>
    </row>
    <row r="194" spans="1:3" ht="15">
      <c r="A194" s="209" t="s">
        <v>623</v>
      </c>
      <c r="B194" s="209" t="s">
        <v>850</v>
      </c>
      <c r="C194" s="209" t="s">
        <v>1011</v>
      </c>
    </row>
    <row r="195" spans="1:3" ht="15">
      <c r="A195" s="209" t="s">
        <v>623</v>
      </c>
      <c r="B195" s="209" t="s">
        <v>1122</v>
      </c>
      <c r="C195" s="209" t="s">
        <v>1011</v>
      </c>
    </row>
    <row r="196" spans="1:3" ht="15">
      <c r="A196" s="209" t="s">
        <v>623</v>
      </c>
      <c r="B196" s="209" t="s">
        <v>1123</v>
      </c>
      <c r="C196" s="209" t="s">
        <v>1011</v>
      </c>
    </row>
    <row r="197" spans="1:3" ht="15">
      <c r="A197" s="209" t="s">
        <v>623</v>
      </c>
      <c r="B197" s="209" t="s">
        <v>1124</v>
      </c>
      <c r="C197" s="209" t="s">
        <v>1011</v>
      </c>
    </row>
    <row r="198" spans="1:3" ht="15">
      <c r="A198" s="209" t="s">
        <v>623</v>
      </c>
      <c r="B198" s="209" t="s">
        <v>1125</v>
      </c>
      <c r="C198" s="209" t="s">
        <v>1011</v>
      </c>
    </row>
    <row r="199" spans="1:3" ht="15">
      <c r="A199" s="209" t="s">
        <v>623</v>
      </c>
      <c r="B199" s="209" t="s">
        <v>1126</v>
      </c>
      <c r="C199" s="209" t="s">
        <v>1011</v>
      </c>
    </row>
    <row r="200" spans="1:3" ht="15">
      <c r="A200" s="209" t="s">
        <v>623</v>
      </c>
      <c r="B200" s="209" t="s">
        <v>1127</v>
      </c>
      <c r="C200" s="209" t="s">
        <v>1011</v>
      </c>
    </row>
    <row r="201" spans="1:3" ht="15">
      <c r="A201" s="209" t="s">
        <v>623</v>
      </c>
      <c r="B201" s="209" t="s">
        <v>1128</v>
      </c>
      <c r="C201" s="209" t="s">
        <v>1011</v>
      </c>
    </row>
    <row r="202" spans="1:3" ht="15">
      <c r="A202" s="209" t="s">
        <v>623</v>
      </c>
      <c r="B202" s="209" t="s">
        <v>1129</v>
      </c>
      <c r="C202" s="209" t="s">
        <v>1011</v>
      </c>
    </row>
    <row r="203" spans="1:3" ht="15">
      <c r="A203" s="209" t="s">
        <v>623</v>
      </c>
      <c r="B203" s="209" t="s">
        <v>1130</v>
      </c>
      <c r="C203" s="209" t="s">
        <v>1011</v>
      </c>
    </row>
    <row r="204" spans="1:3" ht="15">
      <c r="A204" s="209" t="s">
        <v>623</v>
      </c>
      <c r="B204" s="209" t="s">
        <v>1131</v>
      </c>
      <c r="C204" s="209" t="s">
        <v>1011</v>
      </c>
    </row>
    <row r="205" spans="1:3" ht="15">
      <c r="A205" s="209" t="s">
        <v>623</v>
      </c>
      <c r="B205" s="209" t="s">
        <v>1132</v>
      </c>
      <c r="C205" s="209" t="s">
        <v>1011</v>
      </c>
    </row>
    <row r="206" spans="1:3" ht="15">
      <c r="A206" s="209" t="s">
        <v>623</v>
      </c>
      <c r="B206" s="209" t="s">
        <v>1133</v>
      </c>
      <c r="C206" s="209" t="s">
        <v>1011</v>
      </c>
    </row>
    <row r="207" spans="1:3" ht="15">
      <c r="A207" s="209" t="s">
        <v>623</v>
      </c>
      <c r="B207" s="209" t="s">
        <v>1134</v>
      </c>
      <c r="C207" s="209" t="s">
        <v>1011</v>
      </c>
    </row>
    <row r="208" spans="1:3" ht="15">
      <c r="A208" s="209" t="s">
        <v>623</v>
      </c>
      <c r="B208" s="209" t="s">
        <v>1135</v>
      </c>
      <c r="C208" s="209" t="s">
        <v>1011</v>
      </c>
    </row>
    <row r="209" spans="1:3" ht="15">
      <c r="A209" s="209" t="s">
        <v>623</v>
      </c>
      <c r="B209" s="209" t="s">
        <v>1136</v>
      </c>
      <c r="C209" s="209" t="s">
        <v>1011</v>
      </c>
    </row>
    <row r="210" spans="1:3" ht="15">
      <c r="A210" s="209" t="s">
        <v>623</v>
      </c>
      <c r="B210" s="209" t="s">
        <v>1137</v>
      </c>
      <c r="C210" s="209" t="s">
        <v>1011</v>
      </c>
    </row>
    <row r="211" spans="1:3" ht="15">
      <c r="A211" s="209" t="s">
        <v>623</v>
      </c>
      <c r="B211" s="209" t="s">
        <v>1138</v>
      </c>
      <c r="C211" s="209" t="s">
        <v>1011</v>
      </c>
    </row>
    <row r="212" spans="1:3" ht="15">
      <c r="A212" s="209" t="s">
        <v>623</v>
      </c>
      <c r="B212" s="209" t="s">
        <v>1139</v>
      </c>
      <c r="C212" s="209" t="s">
        <v>1011</v>
      </c>
    </row>
    <row r="213" spans="1:3" ht="15">
      <c r="A213" s="209" t="s">
        <v>623</v>
      </c>
      <c r="B213" s="209" t="s">
        <v>851</v>
      </c>
      <c r="C213" s="209" t="s">
        <v>1011</v>
      </c>
    </row>
    <row r="214" spans="1:3" ht="15">
      <c r="A214" s="209" t="s">
        <v>623</v>
      </c>
      <c r="B214" s="209" t="s">
        <v>1140</v>
      </c>
      <c r="C214" s="209" t="s">
        <v>1011</v>
      </c>
    </row>
    <row r="215" spans="1:3" ht="15">
      <c r="A215" s="209" t="s">
        <v>623</v>
      </c>
      <c r="B215" s="209" t="s">
        <v>1141</v>
      </c>
      <c r="C215" s="209" t="s">
        <v>1011</v>
      </c>
    </row>
    <row r="216" spans="1:3" ht="15">
      <c r="A216" s="209" t="s">
        <v>623</v>
      </c>
      <c r="B216" s="209" t="s">
        <v>1142</v>
      </c>
      <c r="C216" s="209" t="s">
        <v>1011</v>
      </c>
    </row>
    <row r="217" spans="1:3" ht="15">
      <c r="A217" s="209" t="s">
        <v>623</v>
      </c>
      <c r="B217" s="209" t="s">
        <v>852</v>
      </c>
      <c r="C217" s="209" t="s">
        <v>1011</v>
      </c>
    </row>
    <row r="218" spans="1:3" ht="15">
      <c r="A218" s="209" t="s">
        <v>623</v>
      </c>
      <c r="B218" s="209" t="s">
        <v>853</v>
      </c>
      <c r="C218" s="209" t="s">
        <v>1011</v>
      </c>
    </row>
    <row r="219" spans="1:3" ht="15">
      <c r="A219" s="209" t="s">
        <v>623</v>
      </c>
      <c r="B219" s="209" t="s">
        <v>854</v>
      </c>
      <c r="C219" s="209" t="s">
        <v>1011</v>
      </c>
    </row>
    <row r="220" spans="1:3" ht="15">
      <c r="A220" s="209" t="s">
        <v>623</v>
      </c>
      <c r="B220" s="209" t="s">
        <v>855</v>
      </c>
      <c r="C220" s="209" t="s">
        <v>1011</v>
      </c>
    </row>
    <row r="221" spans="1:3" ht="15">
      <c r="A221" s="209" t="s">
        <v>623</v>
      </c>
      <c r="B221" s="209" t="s">
        <v>856</v>
      </c>
      <c r="C221" s="209" t="s">
        <v>1011</v>
      </c>
    </row>
    <row r="222" spans="1:3" ht="15">
      <c r="A222" s="209" t="s">
        <v>623</v>
      </c>
      <c r="B222" s="209" t="s">
        <v>857</v>
      </c>
      <c r="C222" s="209" t="s">
        <v>1011</v>
      </c>
    </row>
    <row r="223" spans="1:3" ht="15">
      <c r="A223" s="209" t="s">
        <v>623</v>
      </c>
      <c r="B223" s="209" t="s">
        <v>1143</v>
      </c>
      <c r="C223" s="209" t="s">
        <v>1011</v>
      </c>
    </row>
    <row r="224" spans="1:3" ht="15">
      <c r="A224" s="209" t="s">
        <v>623</v>
      </c>
      <c r="B224" s="209" t="s">
        <v>858</v>
      </c>
      <c r="C224" s="209" t="s">
        <v>1011</v>
      </c>
    </row>
    <row r="225" spans="1:3" ht="15">
      <c r="A225" s="209" t="s">
        <v>623</v>
      </c>
      <c r="B225" s="209" t="s">
        <v>859</v>
      </c>
      <c r="C225" s="209" t="s">
        <v>1011</v>
      </c>
    </row>
    <row r="226" spans="1:3" ht="15">
      <c r="A226" s="209" t="s">
        <v>623</v>
      </c>
      <c r="B226" s="209" t="s">
        <v>860</v>
      </c>
      <c r="C226" s="209" t="s">
        <v>1011</v>
      </c>
    </row>
    <row r="227" spans="1:3" ht="15">
      <c r="A227" s="209" t="s">
        <v>623</v>
      </c>
      <c r="B227" s="209" t="s">
        <v>861</v>
      </c>
      <c r="C227" s="209" t="s">
        <v>1011</v>
      </c>
    </row>
    <row r="228" spans="1:3" ht="15">
      <c r="A228" s="209" t="s">
        <v>623</v>
      </c>
      <c r="B228" s="209" t="s">
        <v>862</v>
      </c>
      <c r="C228" s="209" t="s">
        <v>1008</v>
      </c>
    </row>
    <row r="229" spans="1:3" ht="15">
      <c r="A229" s="209" t="s">
        <v>623</v>
      </c>
      <c r="B229" s="209" t="s">
        <v>863</v>
      </c>
      <c r="C229" s="209" t="s">
        <v>1011</v>
      </c>
    </row>
    <row r="230" spans="1:3" ht="15">
      <c r="A230" s="209" t="s">
        <v>623</v>
      </c>
      <c r="B230" s="209" t="s">
        <v>864</v>
      </c>
      <c r="C230" s="209" t="s">
        <v>1011</v>
      </c>
    </row>
    <row r="231" spans="1:3" ht="15">
      <c r="A231" s="209" t="s">
        <v>623</v>
      </c>
      <c r="B231" s="209" t="s">
        <v>865</v>
      </c>
      <c r="C231" s="209" t="s">
        <v>1011</v>
      </c>
    </row>
    <row r="232" spans="1:3" ht="15">
      <c r="A232" s="209" t="s">
        <v>623</v>
      </c>
      <c r="B232" s="209" t="s">
        <v>866</v>
      </c>
      <c r="C232" s="209" t="s">
        <v>1011</v>
      </c>
    </row>
    <row r="233" spans="1:3" ht="15">
      <c r="A233" s="209" t="s">
        <v>623</v>
      </c>
      <c r="B233" s="209" t="s">
        <v>867</v>
      </c>
      <c r="C233" s="209" t="s">
        <v>1011</v>
      </c>
    </row>
    <row r="234" spans="1:3" ht="15">
      <c r="A234" s="209" t="s">
        <v>623</v>
      </c>
      <c r="B234" s="209" t="s">
        <v>868</v>
      </c>
      <c r="C234" s="209" t="s">
        <v>1011</v>
      </c>
    </row>
    <row r="235" spans="1:3" ht="15">
      <c r="A235" s="209" t="s">
        <v>623</v>
      </c>
      <c r="B235" s="209" t="s">
        <v>869</v>
      </c>
      <c r="C235" s="209" t="s">
        <v>1011</v>
      </c>
    </row>
    <row r="236" spans="1:3" ht="15">
      <c r="A236" s="209" t="s">
        <v>623</v>
      </c>
      <c r="B236" s="209" t="s">
        <v>870</v>
      </c>
      <c r="C236" s="209" t="s">
        <v>1011</v>
      </c>
    </row>
    <row r="237" spans="1:3" ht="15">
      <c r="A237" s="209" t="s">
        <v>623</v>
      </c>
      <c r="B237" s="209" t="s">
        <v>1144</v>
      </c>
      <c r="C237" s="209" t="s">
        <v>1011</v>
      </c>
    </row>
    <row r="238" spans="1:3" ht="15">
      <c r="A238" s="209" t="s">
        <v>623</v>
      </c>
      <c r="B238" s="209" t="s">
        <v>1145</v>
      </c>
      <c r="C238" s="209" t="s">
        <v>1011</v>
      </c>
    </row>
    <row r="239" spans="1:3" ht="15">
      <c r="A239" s="209" t="s">
        <v>623</v>
      </c>
      <c r="B239" s="209" t="s">
        <v>1146</v>
      </c>
      <c r="C239" s="209" t="s">
        <v>1011</v>
      </c>
    </row>
    <row r="240" spans="1:3" ht="15">
      <c r="A240" s="209" t="s">
        <v>623</v>
      </c>
      <c r="B240" s="209" t="s">
        <v>1147</v>
      </c>
      <c r="C240" s="209" t="s">
        <v>1011</v>
      </c>
    </row>
    <row r="241" spans="1:3" ht="15">
      <c r="A241" s="209" t="s">
        <v>623</v>
      </c>
      <c r="B241" s="209" t="s">
        <v>1148</v>
      </c>
      <c r="C241" s="209" t="s">
        <v>1011</v>
      </c>
    </row>
    <row r="242" spans="1:3" ht="15">
      <c r="A242" s="209" t="s">
        <v>623</v>
      </c>
      <c r="B242" s="209" t="s">
        <v>871</v>
      </c>
      <c r="C242" s="209" t="s">
        <v>1011</v>
      </c>
    </row>
    <row r="243" spans="1:3" ht="15">
      <c r="A243" s="209" t="s">
        <v>623</v>
      </c>
      <c r="B243" s="209" t="s">
        <v>1149</v>
      </c>
      <c r="C243" s="209" t="s">
        <v>1011</v>
      </c>
    </row>
    <row r="244" spans="1:3" ht="15">
      <c r="A244" s="209" t="s">
        <v>623</v>
      </c>
      <c r="B244" s="209" t="s">
        <v>872</v>
      </c>
      <c r="C244" s="209" t="s">
        <v>1011</v>
      </c>
    </row>
    <row r="245" spans="1:3" ht="15">
      <c r="A245" s="209" t="s">
        <v>623</v>
      </c>
      <c r="B245" s="209" t="s">
        <v>873</v>
      </c>
      <c r="C245" s="209" t="s">
        <v>1008</v>
      </c>
    </row>
    <row r="246" spans="1:3" ht="15">
      <c r="A246" s="209" t="s">
        <v>623</v>
      </c>
      <c r="B246" s="209" t="s">
        <v>874</v>
      </c>
      <c r="C246" s="209" t="s">
        <v>1012</v>
      </c>
    </row>
    <row r="247" spans="1:3" ht="15">
      <c r="A247" s="209" t="s">
        <v>623</v>
      </c>
      <c r="B247" s="209" t="s">
        <v>875</v>
      </c>
      <c r="C247" s="209" t="s">
        <v>1012</v>
      </c>
    </row>
    <row r="248" spans="1:3" ht="15">
      <c r="A248" s="209" t="s">
        <v>623</v>
      </c>
      <c r="B248" s="209" t="s">
        <v>876</v>
      </c>
      <c r="C248" s="209" t="s">
        <v>1008</v>
      </c>
    </row>
    <row r="249" spans="1:3" ht="15">
      <c r="A249" s="209" t="s">
        <v>623</v>
      </c>
      <c r="B249" s="209" t="s">
        <v>877</v>
      </c>
      <c r="C249" s="209" t="s">
        <v>1008</v>
      </c>
    </row>
    <row r="250" spans="1:3" ht="15">
      <c r="A250" s="209" t="s">
        <v>623</v>
      </c>
      <c r="B250" s="209" t="s">
        <v>878</v>
      </c>
      <c r="C250" s="209" t="s">
        <v>1008</v>
      </c>
    </row>
    <row r="251" spans="1:3" ht="15">
      <c r="A251" s="209" t="s">
        <v>623</v>
      </c>
      <c r="B251" s="209" t="s">
        <v>879</v>
      </c>
      <c r="C251" s="209" t="s">
        <v>1008</v>
      </c>
    </row>
    <row r="252" spans="1:3" ht="15">
      <c r="A252" s="209" t="s">
        <v>623</v>
      </c>
      <c r="B252" s="209" t="s">
        <v>880</v>
      </c>
      <c r="C252" s="209" t="s">
        <v>1008</v>
      </c>
    </row>
    <row r="253" spans="1:3" ht="15">
      <c r="A253" s="209" t="s">
        <v>623</v>
      </c>
      <c r="B253" s="209" t="s">
        <v>881</v>
      </c>
      <c r="C253" s="209" t="s">
        <v>1013</v>
      </c>
    </row>
    <row r="254" spans="1:3" ht="15">
      <c r="A254" s="209" t="s">
        <v>623</v>
      </c>
      <c r="B254" s="209" t="s">
        <v>882</v>
      </c>
      <c r="C254" s="209" t="s">
        <v>1008</v>
      </c>
    </row>
    <row r="255" spans="1:3" ht="15">
      <c r="A255" s="209" t="s">
        <v>623</v>
      </c>
      <c r="B255" s="209" t="s">
        <v>883</v>
      </c>
      <c r="C255" s="209" t="s">
        <v>1010</v>
      </c>
    </row>
    <row r="256" spans="1:3" ht="15">
      <c r="A256" s="209" t="s">
        <v>623</v>
      </c>
      <c r="B256" s="209" t="s">
        <v>884</v>
      </c>
      <c r="C256" s="209" t="s">
        <v>1010</v>
      </c>
    </row>
    <row r="257" spans="1:3" ht="15">
      <c r="A257" s="209" t="s">
        <v>623</v>
      </c>
      <c r="B257" s="209" t="s">
        <v>885</v>
      </c>
      <c r="C257" s="209" t="s">
        <v>1010</v>
      </c>
    </row>
    <row r="258" spans="1:3" ht="15">
      <c r="A258" s="209" t="s">
        <v>623</v>
      </c>
      <c r="B258" s="209" t="s">
        <v>886</v>
      </c>
      <c r="C258" s="209" t="s">
        <v>1010</v>
      </c>
    </row>
    <row r="259" spans="1:3" ht="15">
      <c r="A259" s="209" t="s">
        <v>623</v>
      </c>
      <c r="B259" s="209" t="s">
        <v>887</v>
      </c>
      <c r="C259" s="209" t="s">
        <v>1010</v>
      </c>
    </row>
    <row r="260" spans="1:3" ht="15">
      <c r="A260" s="209" t="s">
        <v>623</v>
      </c>
      <c r="B260" s="209" t="s">
        <v>888</v>
      </c>
      <c r="C260" s="209" t="s">
        <v>1010</v>
      </c>
    </row>
    <row r="261" spans="1:3" ht="15">
      <c r="A261" s="209" t="s">
        <v>623</v>
      </c>
      <c r="B261" s="209" t="s">
        <v>889</v>
      </c>
      <c r="C261" s="209" t="s">
        <v>1010</v>
      </c>
    </row>
    <row r="262" spans="1:3" ht="15">
      <c r="A262" s="209" t="s">
        <v>623</v>
      </c>
      <c r="B262" s="209" t="s">
        <v>890</v>
      </c>
      <c r="C262" s="209" t="s">
        <v>1010</v>
      </c>
    </row>
    <row r="263" spans="1:3" ht="15">
      <c r="A263" s="209" t="s">
        <v>623</v>
      </c>
      <c r="B263" s="209" t="s">
        <v>891</v>
      </c>
      <c r="C263" s="209" t="s">
        <v>1010</v>
      </c>
    </row>
    <row r="264" spans="1:3" ht="15">
      <c r="A264" s="209" t="s">
        <v>623</v>
      </c>
      <c r="B264" s="209" t="s">
        <v>892</v>
      </c>
      <c r="C264" s="209" t="s">
        <v>1010</v>
      </c>
    </row>
    <row r="265" spans="1:3" ht="15">
      <c r="A265" s="209" t="s">
        <v>623</v>
      </c>
      <c r="B265" s="209" t="s">
        <v>893</v>
      </c>
      <c r="C265" s="209" t="s">
        <v>1010</v>
      </c>
    </row>
    <row r="266" spans="1:3" ht="15">
      <c r="A266" s="209" t="s">
        <v>623</v>
      </c>
      <c r="B266" s="209" t="s">
        <v>894</v>
      </c>
      <c r="C266" s="209" t="s">
        <v>1010</v>
      </c>
    </row>
    <row r="267" spans="1:3" ht="15">
      <c r="A267" s="209" t="s">
        <v>623</v>
      </c>
      <c r="B267" s="209" t="s">
        <v>895</v>
      </c>
      <c r="C267" s="209" t="s">
        <v>1010</v>
      </c>
    </row>
    <row r="268" spans="1:3" ht="15">
      <c r="A268" s="209" t="s">
        <v>623</v>
      </c>
      <c r="B268" s="209" t="s">
        <v>896</v>
      </c>
      <c r="C268" s="209" t="s">
        <v>1010</v>
      </c>
    </row>
    <row r="269" spans="1:3" ht="15">
      <c r="A269" s="209" t="s">
        <v>623</v>
      </c>
      <c r="B269" s="209" t="s">
        <v>897</v>
      </c>
      <c r="C269" s="209" t="s">
        <v>1010</v>
      </c>
    </row>
    <row r="270" spans="1:3" ht="15">
      <c r="A270" s="209" t="s">
        <v>623</v>
      </c>
      <c r="B270" s="209" t="s">
        <v>898</v>
      </c>
      <c r="C270" s="209" t="s">
        <v>1010</v>
      </c>
    </row>
    <row r="271" spans="1:3" ht="15">
      <c r="A271" s="209" t="s">
        <v>623</v>
      </c>
      <c r="B271" s="209" t="s">
        <v>899</v>
      </c>
      <c r="C271" s="209" t="s">
        <v>1010</v>
      </c>
    </row>
    <row r="272" spans="1:3" ht="15">
      <c r="A272" s="209" t="s">
        <v>623</v>
      </c>
      <c r="B272" s="209" t="s">
        <v>900</v>
      </c>
      <c r="C272" s="209" t="s">
        <v>1010</v>
      </c>
    </row>
    <row r="273" spans="1:3" ht="15">
      <c r="A273" s="209" t="s">
        <v>623</v>
      </c>
      <c r="B273" s="209" t="s">
        <v>901</v>
      </c>
      <c r="C273" s="209" t="s">
        <v>1010</v>
      </c>
    </row>
    <row r="274" spans="1:3" ht="15">
      <c r="A274" s="209" t="s">
        <v>623</v>
      </c>
      <c r="B274" s="209" t="s">
        <v>902</v>
      </c>
      <c r="C274" s="209" t="s">
        <v>1010</v>
      </c>
    </row>
    <row r="275" spans="1:3" ht="15">
      <c r="A275" s="209" t="s">
        <v>623</v>
      </c>
      <c r="B275" s="209" t="s">
        <v>903</v>
      </c>
      <c r="C275" s="209" t="s">
        <v>1010</v>
      </c>
    </row>
    <row r="276" spans="1:3" ht="15">
      <c r="A276" s="209" t="s">
        <v>623</v>
      </c>
      <c r="B276" s="209" t="s">
        <v>904</v>
      </c>
      <c r="C276" s="209" t="s">
        <v>1010</v>
      </c>
    </row>
    <row r="277" spans="1:3" ht="15">
      <c r="A277" s="209" t="s">
        <v>623</v>
      </c>
      <c r="B277" s="209" t="s">
        <v>1150</v>
      </c>
      <c r="C277" s="209" t="s">
        <v>1010</v>
      </c>
    </row>
    <row r="278" spans="1:3" ht="15">
      <c r="A278" s="209" t="s">
        <v>623</v>
      </c>
      <c r="B278" s="209" t="s">
        <v>905</v>
      </c>
      <c r="C278" s="209" t="s">
        <v>1010</v>
      </c>
    </row>
    <row r="279" spans="1:3" ht="15">
      <c r="A279" s="209" t="s">
        <v>623</v>
      </c>
      <c r="B279" s="209" t="s">
        <v>1151</v>
      </c>
      <c r="C279" s="209" t="s">
        <v>1010</v>
      </c>
    </row>
    <row r="280" spans="1:3" ht="15">
      <c r="A280" s="209" t="s">
        <v>623</v>
      </c>
      <c r="B280" s="209" t="s">
        <v>906</v>
      </c>
      <c r="C280" s="209" t="s">
        <v>1010</v>
      </c>
    </row>
    <row r="281" spans="1:3" ht="15">
      <c r="A281" s="209" t="s">
        <v>623</v>
      </c>
      <c r="B281" s="209" t="s">
        <v>907</v>
      </c>
      <c r="C281" s="209" t="s">
        <v>1010</v>
      </c>
    </row>
    <row r="282" spans="1:3" ht="15">
      <c r="A282" s="209" t="s">
        <v>623</v>
      </c>
      <c r="B282" s="209" t="s">
        <v>908</v>
      </c>
      <c r="C282" s="209" t="s">
        <v>1010</v>
      </c>
    </row>
    <row r="283" spans="1:3" ht="15">
      <c r="A283" s="209" t="s">
        <v>623</v>
      </c>
      <c r="B283" s="209" t="s">
        <v>1152</v>
      </c>
      <c r="C283" s="209" t="s">
        <v>1010</v>
      </c>
    </row>
    <row r="284" spans="1:3" ht="15">
      <c r="A284" s="209" t="s">
        <v>623</v>
      </c>
      <c r="B284" s="209" t="s">
        <v>909</v>
      </c>
      <c r="C284" s="209" t="s">
        <v>1010</v>
      </c>
    </row>
    <row r="285" spans="1:3" ht="15">
      <c r="A285" s="209" t="s">
        <v>623</v>
      </c>
      <c r="B285" s="209" t="s">
        <v>910</v>
      </c>
      <c r="C285" s="209" t="s">
        <v>1010</v>
      </c>
    </row>
    <row r="286" spans="1:3" ht="15">
      <c r="A286" s="209" t="s">
        <v>623</v>
      </c>
      <c r="B286" s="209" t="s">
        <v>911</v>
      </c>
      <c r="C286" s="209" t="s">
        <v>1010</v>
      </c>
    </row>
    <row r="287" spans="1:3" ht="15">
      <c r="A287" s="209" t="s">
        <v>623</v>
      </c>
      <c r="B287" s="209" t="s">
        <v>912</v>
      </c>
      <c r="C287" s="209" t="s">
        <v>1010</v>
      </c>
    </row>
    <row r="288" spans="1:3" ht="15">
      <c r="A288" s="209" t="s">
        <v>623</v>
      </c>
      <c r="B288" s="209" t="s">
        <v>913</v>
      </c>
      <c r="C288" s="209" t="s">
        <v>1010</v>
      </c>
    </row>
    <row r="289" spans="1:3" ht="15">
      <c r="A289" s="209" t="s">
        <v>623</v>
      </c>
      <c r="B289" s="209" t="s">
        <v>914</v>
      </c>
      <c r="C289" s="209" t="s">
        <v>1010</v>
      </c>
    </row>
    <row r="290" spans="1:3" ht="15">
      <c r="A290" s="209" t="s">
        <v>623</v>
      </c>
      <c r="B290" s="209" t="s">
        <v>915</v>
      </c>
      <c r="C290" s="209" t="s">
        <v>1010</v>
      </c>
    </row>
    <row r="291" spans="1:3" ht="15">
      <c r="A291" s="209" t="s">
        <v>623</v>
      </c>
      <c r="B291" s="209" t="s">
        <v>916</v>
      </c>
      <c r="C291" s="209" t="s">
        <v>1010</v>
      </c>
    </row>
    <row r="292" spans="1:3" ht="15">
      <c r="A292" s="209" t="s">
        <v>623</v>
      </c>
      <c r="B292" s="209" t="s">
        <v>917</v>
      </c>
      <c r="C292" s="209" t="s">
        <v>1010</v>
      </c>
    </row>
    <row r="293" spans="1:3" ht="15">
      <c r="A293" s="209" t="s">
        <v>623</v>
      </c>
      <c r="B293" s="209" t="s">
        <v>918</v>
      </c>
      <c r="C293" s="209" t="s">
        <v>1010</v>
      </c>
    </row>
    <row r="294" spans="1:3" ht="15">
      <c r="A294" s="209" t="s">
        <v>623</v>
      </c>
      <c r="B294" s="209" t="s">
        <v>919</v>
      </c>
      <c r="C294" s="209" t="s">
        <v>1010</v>
      </c>
    </row>
    <row r="295" spans="1:3" ht="15">
      <c r="A295" s="209" t="s">
        <v>623</v>
      </c>
      <c r="B295" s="209" t="s">
        <v>920</v>
      </c>
      <c r="C295" s="209" t="s">
        <v>1010</v>
      </c>
    </row>
    <row r="296" spans="1:3" ht="15">
      <c r="A296" s="209" t="s">
        <v>623</v>
      </c>
      <c r="B296" s="209" t="s">
        <v>921</v>
      </c>
      <c r="C296" s="209" t="s">
        <v>1010</v>
      </c>
    </row>
    <row r="297" spans="1:3" ht="15">
      <c r="A297" s="209" t="s">
        <v>623</v>
      </c>
      <c r="B297" s="209" t="s">
        <v>922</v>
      </c>
      <c r="C297" s="209" t="s">
        <v>1010</v>
      </c>
    </row>
    <row r="298" spans="1:3" ht="15">
      <c r="A298" s="209" t="s">
        <v>623</v>
      </c>
      <c r="B298" s="209" t="s">
        <v>923</v>
      </c>
      <c r="C298" s="209" t="s">
        <v>1010</v>
      </c>
    </row>
    <row r="299" spans="1:3" ht="15">
      <c r="A299" s="209" t="s">
        <v>623</v>
      </c>
      <c r="B299" s="209" t="s">
        <v>924</v>
      </c>
      <c r="C299" s="209" t="s">
        <v>1010</v>
      </c>
    </row>
    <row r="300" spans="1:3" ht="15">
      <c r="A300" s="209" t="s">
        <v>623</v>
      </c>
      <c r="B300" s="209" t="s">
        <v>925</v>
      </c>
      <c r="C300" s="209" t="s">
        <v>1008</v>
      </c>
    </row>
    <row r="301" spans="1:3" ht="15">
      <c r="A301" s="209" t="s">
        <v>623</v>
      </c>
      <c r="B301" s="209" t="s">
        <v>926</v>
      </c>
      <c r="C301" s="209" t="s">
        <v>1008</v>
      </c>
    </row>
    <row r="302" spans="1:3" ht="15">
      <c r="A302" s="209" t="s">
        <v>623</v>
      </c>
      <c r="B302" s="209" t="s">
        <v>927</v>
      </c>
      <c r="C302" s="209" t="s">
        <v>1008</v>
      </c>
    </row>
    <row r="303" spans="1:3" ht="15">
      <c r="A303" s="209" t="s">
        <v>623</v>
      </c>
      <c r="B303" s="209" t="s">
        <v>928</v>
      </c>
      <c r="C303" s="209" t="s">
        <v>1008</v>
      </c>
    </row>
    <row r="304" spans="1:3" ht="15">
      <c r="A304" s="209" t="s">
        <v>623</v>
      </c>
      <c r="B304" s="209" t="s">
        <v>929</v>
      </c>
      <c r="C304" s="209" t="s">
        <v>1008</v>
      </c>
    </row>
    <row r="305" spans="1:3" ht="15">
      <c r="A305" s="209" t="s">
        <v>623</v>
      </c>
      <c r="B305" s="209" t="s">
        <v>930</v>
      </c>
      <c r="C305" s="209" t="s">
        <v>1010</v>
      </c>
    </row>
    <row r="306" spans="1:3" ht="15">
      <c r="A306" s="209" t="s">
        <v>623</v>
      </c>
      <c r="B306" s="209" t="s">
        <v>931</v>
      </c>
      <c r="C306" s="209" t="s">
        <v>1010</v>
      </c>
    </row>
    <row r="307" spans="1:3" ht="15">
      <c r="A307" s="209" t="s">
        <v>623</v>
      </c>
      <c r="B307" s="209" t="s">
        <v>932</v>
      </c>
      <c r="C307" s="209" t="s">
        <v>1010</v>
      </c>
    </row>
    <row r="308" spans="1:3" ht="15">
      <c r="A308" s="209" t="s">
        <v>623</v>
      </c>
      <c r="B308" s="209" t="s">
        <v>933</v>
      </c>
      <c r="C308" s="209" t="s">
        <v>1010</v>
      </c>
    </row>
    <row r="309" spans="1:3" ht="15">
      <c r="A309" s="209" t="s">
        <v>623</v>
      </c>
      <c r="B309" s="209" t="s">
        <v>934</v>
      </c>
      <c r="C309" s="209" t="s">
        <v>1010</v>
      </c>
    </row>
    <row r="310" spans="1:3" ht="15">
      <c r="A310" s="209" t="s">
        <v>623</v>
      </c>
      <c r="B310" s="209" t="s">
        <v>935</v>
      </c>
      <c r="C310" s="209" t="s">
        <v>1010</v>
      </c>
    </row>
    <row r="311" spans="1:3" ht="15">
      <c r="A311" s="209" t="s">
        <v>623</v>
      </c>
      <c r="B311" s="209" t="s">
        <v>936</v>
      </c>
      <c r="C311" s="209" t="s">
        <v>1010</v>
      </c>
    </row>
    <row r="312" spans="1:3" ht="15">
      <c r="A312" s="209" t="s">
        <v>623</v>
      </c>
      <c r="B312" s="209" t="s">
        <v>937</v>
      </c>
      <c r="C312" s="209" t="s">
        <v>1010</v>
      </c>
    </row>
    <row r="313" spans="1:3" ht="15">
      <c r="A313" s="209" t="s">
        <v>623</v>
      </c>
      <c r="B313" s="209" t="s">
        <v>938</v>
      </c>
      <c r="C313" s="209" t="s">
        <v>1010</v>
      </c>
    </row>
    <row r="314" spans="1:3" ht="15">
      <c r="A314" s="209" t="s">
        <v>623</v>
      </c>
      <c r="B314" s="209" t="s">
        <v>939</v>
      </c>
      <c r="C314" s="209" t="s">
        <v>1010</v>
      </c>
    </row>
    <row r="315" spans="1:3" ht="15">
      <c r="A315" s="209" t="s">
        <v>623</v>
      </c>
      <c r="B315" s="209" t="s">
        <v>940</v>
      </c>
      <c r="C315" s="209" t="s">
        <v>1010</v>
      </c>
    </row>
    <row r="316" spans="1:3" ht="15">
      <c r="A316" s="209" t="s">
        <v>623</v>
      </c>
      <c r="B316" s="209" t="s">
        <v>941</v>
      </c>
      <c r="C316" s="209" t="s">
        <v>1010</v>
      </c>
    </row>
    <row r="317" spans="1:3" ht="15">
      <c r="A317" s="209" t="s">
        <v>623</v>
      </c>
      <c r="B317" s="209" t="s">
        <v>942</v>
      </c>
      <c r="C317" s="209" t="s">
        <v>1010</v>
      </c>
    </row>
    <row r="318" spans="1:3" ht="15">
      <c r="A318" s="209" t="s">
        <v>623</v>
      </c>
      <c r="B318" s="209" t="s">
        <v>943</v>
      </c>
      <c r="C318" s="209" t="s">
        <v>1010</v>
      </c>
    </row>
    <row r="319" spans="1:3" ht="15">
      <c r="A319" s="209" t="s">
        <v>623</v>
      </c>
      <c r="B319" s="209" t="s">
        <v>944</v>
      </c>
      <c r="C319" s="209" t="s">
        <v>1010</v>
      </c>
    </row>
    <row r="320" spans="1:3" ht="15">
      <c r="A320" s="209" t="s">
        <v>623</v>
      </c>
      <c r="B320" s="209" t="s">
        <v>945</v>
      </c>
      <c r="C320" s="209" t="s">
        <v>1010</v>
      </c>
    </row>
    <row r="321" spans="1:3" ht="15">
      <c r="A321" s="209" t="s">
        <v>623</v>
      </c>
      <c r="B321" s="209" t="s">
        <v>1153</v>
      </c>
      <c r="C321" s="209" t="s">
        <v>1008</v>
      </c>
    </row>
    <row r="322" spans="1:3" ht="15">
      <c r="A322" s="209" t="s">
        <v>623</v>
      </c>
      <c r="B322" s="209" t="s">
        <v>946</v>
      </c>
      <c r="C322" s="209" t="s">
        <v>1008</v>
      </c>
    </row>
    <row r="323" spans="1:3" ht="15">
      <c r="A323" s="209" t="s">
        <v>623</v>
      </c>
      <c r="B323" s="209" t="s">
        <v>947</v>
      </c>
      <c r="C323" s="209" t="s">
        <v>1008</v>
      </c>
    </row>
    <row r="324" spans="1:3" ht="15">
      <c r="A324" s="209" t="s">
        <v>623</v>
      </c>
      <c r="B324" s="209" t="s">
        <v>948</v>
      </c>
      <c r="C324" s="209" t="s">
        <v>1008</v>
      </c>
    </row>
    <row r="325" spans="1:3" ht="15">
      <c r="A325" s="209" t="s">
        <v>623</v>
      </c>
      <c r="B325" s="209" t="s">
        <v>949</v>
      </c>
      <c r="C325" s="209" t="s">
        <v>1008</v>
      </c>
    </row>
    <row r="326" spans="1:3" ht="15">
      <c r="A326" s="209" t="s">
        <v>623</v>
      </c>
      <c r="B326" s="209" t="s">
        <v>950</v>
      </c>
      <c r="C326" s="209" t="s">
        <v>1008</v>
      </c>
    </row>
    <row r="327" spans="1:3" ht="15">
      <c r="A327" s="209" t="s">
        <v>623</v>
      </c>
      <c r="B327" s="209" t="s">
        <v>1154</v>
      </c>
      <c r="C327" s="209" t="s">
        <v>1008</v>
      </c>
    </row>
    <row r="328" spans="1:3" ht="15">
      <c r="A328" s="209" t="s">
        <v>623</v>
      </c>
      <c r="B328" s="209" t="s">
        <v>1155</v>
      </c>
      <c r="C328" s="209" t="s">
        <v>1010</v>
      </c>
    </row>
    <row r="329" spans="1:3" ht="15">
      <c r="A329" s="209" t="s">
        <v>623</v>
      </c>
      <c r="B329" s="209" t="s">
        <v>951</v>
      </c>
      <c r="C329" s="209" t="s">
        <v>1010</v>
      </c>
    </row>
    <row r="330" spans="1:3" ht="15">
      <c r="A330" s="209" t="s">
        <v>623</v>
      </c>
      <c r="B330" s="209" t="s">
        <v>952</v>
      </c>
      <c r="C330" s="209" t="s">
        <v>1010</v>
      </c>
    </row>
    <row r="331" spans="1:3" ht="15">
      <c r="A331" s="209" t="s">
        <v>623</v>
      </c>
      <c r="B331" s="209" t="s">
        <v>953</v>
      </c>
      <c r="C331" s="209" t="s">
        <v>1010</v>
      </c>
    </row>
    <row r="332" spans="1:3" ht="15">
      <c r="A332" s="209" t="s">
        <v>623</v>
      </c>
      <c r="B332" s="209" t="s">
        <v>954</v>
      </c>
      <c r="C332" s="209" t="s">
        <v>1010</v>
      </c>
    </row>
    <row r="333" spans="1:3" ht="15">
      <c r="A333" s="209" t="s">
        <v>623</v>
      </c>
      <c r="B333" s="209" t="s">
        <v>1156</v>
      </c>
      <c r="C333" s="209" t="s">
        <v>1010</v>
      </c>
    </row>
    <row r="334" spans="1:3" ht="15">
      <c r="A334" s="209" t="s">
        <v>623</v>
      </c>
      <c r="B334" s="209" t="s">
        <v>955</v>
      </c>
      <c r="C334" s="209" t="s">
        <v>1010</v>
      </c>
    </row>
    <row r="335" spans="1:3" ht="15">
      <c r="A335" s="209" t="s">
        <v>623</v>
      </c>
      <c r="B335" s="209" t="s">
        <v>956</v>
      </c>
      <c r="C335" s="209" t="s">
        <v>1010</v>
      </c>
    </row>
    <row r="336" spans="1:3" ht="15">
      <c r="A336" s="209" t="s">
        <v>623</v>
      </c>
      <c r="B336" s="209" t="s">
        <v>957</v>
      </c>
      <c r="C336" s="209" t="s">
        <v>1010</v>
      </c>
    </row>
    <row r="337" spans="1:3" ht="15">
      <c r="A337" s="209" t="s">
        <v>623</v>
      </c>
      <c r="B337" s="209" t="s">
        <v>958</v>
      </c>
      <c r="C337" s="209" t="s">
        <v>1010</v>
      </c>
    </row>
    <row r="338" spans="1:3" ht="15">
      <c r="A338" s="209" t="s">
        <v>623</v>
      </c>
      <c r="B338" s="209" t="s">
        <v>959</v>
      </c>
      <c r="C338" s="209" t="s">
        <v>1010</v>
      </c>
    </row>
    <row r="339" spans="1:3" ht="15">
      <c r="A339" s="209" t="s">
        <v>623</v>
      </c>
      <c r="B339" s="209" t="s">
        <v>960</v>
      </c>
      <c r="C339" s="209" t="s">
        <v>1010</v>
      </c>
    </row>
    <row r="340" spans="1:3" ht="15">
      <c r="A340" s="209" t="s">
        <v>623</v>
      </c>
      <c r="B340" s="209" t="s">
        <v>961</v>
      </c>
      <c r="C340" s="209" t="s">
        <v>1008</v>
      </c>
    </row>
    <row r="341" spans="1:3" ht="15">
      <c r="A341" s="209" t="s">
        <v>623</v>
      </c>
      <c r="B341" s="209" t="s">
        <v>1157</v>
      </c>
      <c r="C341" s="209" t="s">
        <v>1010</v>
      </c>
    </row>
    <row r="342" spans="1:3" ht="15">
      <c r="A342" s="209" t="s">
        <v>623</v>
      </c>
      <c r="B342" s="209" t="s">
        <v>962</v>
      </c>
      <c r="C342" s="209" t="s">
        <v>1010</v>
      </c>
    </row>
    <row r="343" spans="1:3" ht="15">
      <c r="A343" s="209" t="s">
        <v>623</v>
      </c>
      <c r="B343" s="209" t="s">
        <v>963</v>
      </c>
      <c r="C343" s="209" t="s">
        <v>1010</v>
      </c>
    </row>
    <row r="344" spans="1:3" ht="15">
      <c r="A344" s="209" t="s">
        <v>623</v>
      </c>
      <c r="B344" s="209" t="s">
        <v>964</v>
      </c>
      <c r="C344" s="209" t="s">
        <v>1010</v>
      </c>
    </row>
    <row r="345" spans="1:3" ht="15">
      <c r="A345" s="209" t="s">
        <v>623</v>
      </c>
      <c r="B345" s="209" t="s">
        <v>965</v>
      </c>
      <c r="C345" s="209" t="s">
        <v>1010</v>
      </c>
    </row>
    <row r="346" spans="1:3" ht="15">
      <c r="A346" s="209" t="s">
        <v>623</v>
      </c>
      <c r="B346" s="209" t="s">
        <v>966</v>
      </c>
      <c r="C346" s="209" t="s">
        <v>1010</v>
      </c>
    </row>
    <row r="347" spans="1:3" ht="15">
      <c r="A347" s="209" t="s">
        <v>623</v>
      </c>
      <c r="B347" s="209" t="s">
        <v>967</v>
      </c>
      <c r="C347" s="209" t="s">
        <v>1010</v>
      </c>
    </row>
    <row r="348" spans="1:3" ht="15">
      <c r="A348" s="209" t="s">
        <v>623</v>
      </c>
      <c r="B348" s="209" t="s">
        <v>968</v>
      </c>
      <c r="C348" s="209" t="s">
        <v>1010</v>
      </c>
    </row>
    <row r="349" spans="1:3" ht="15">
      <c r="A349" s="209" t="s">
        <v>623</v>
      </c>
      <c r="B349" s="209" t="s">
        <v>969</v>
      </c>
      <c r="C349" s="209" t="s">
        <v>1010</v>
      </c>
    </row>
    <row r="350" spans="1:3" ht="15">
      <c r="A350" s="209" t="s">
        <v>623</v>
      </c>
      <c r="B350" s="209" t="s">
        <v>970</v>
      </c>
      <c r="C350" s="209" t="s">
        <v>1010</v>
      </c>
    </row>
    <row r="351" spans="1:3" ht="15">
      <c r="A351" s="209" t="s">
        <v>623</v>
      </c>
      <c r="B351" s="209" t="s">
        <v>971</v>
      </c>
      <c r="C351" s="209" t="s">
        <v>1010</v>
      </c>
    </row>
    <row r="352" spans="1:3" ht="15">
      <c r="A352" s="209" t="s">
        <v>623</v>
      </c>
      <c r="B352" s="209" t="s">
        <v>972</v>
      </c>
      <c r="C352" s="209" t="s">
        <v>1010</v>
      </c>
    </row>
    <row r="353" spans="1:3" ht="15">
      <c r="A353" s="209" t="s">
        <v>623</v>
      </c>
      <c r="B353" s="209" t="s">
        <v>973</v>
      </c>
      <c r="C353" s="209" t="s">
        <v>1010</v>
      </c>
    </row>
    <row r="354" spans="1:3" ht="15">
      <c r="A354" s="209" t="s">
        <v>623</v>
      </c>
      <c r="B354" s="209" t="s">
        <v>974</v>
      </c>
      <c r="C354" s="209" t="s">
        <v>1010</v>
      </c>
    </row>
    <row r="355" spans="1:3" ht="15">
      <c r="A355" s="209" t="s">
        <v>623</v>
      </c>
      <c r="B355" s="209" t="s">
        <v>975</v>
      </c>
      <c r="C355" s="209" t="s">
        <v>1010</v>
      </c>
    </row>
    <row r="356" spans="1:3" ht="15">
      <c r="A356" s="209" t="s">
        <v>623</v>
      </c>
      <c r="B356" s="209" t="s">
        <v>976</v>
      </c>
      <c r="C356" s="209" t="s">
        <v>1010</v>
      </c>
    </row>
    <row r="357" spans="1:3" ht="15">
      <c r="A357" s="209" t="s">
        <v>623</v>
      </c>
      <c r="B357" s="209" t="s">
        <v>977</v>
      </c>
      <c r="C357" s="209" t="s">
        <v>1010</v>
      </c>
    </row>
    <row r="358" spans="1:3" ht="15">
      <c r="A358" s="209" t="s">
        <v>623</v>
      </c>
      <c r="B358" s="209" t="s">
        <v>978</v>
      </c>
      <c r="C358" s="209" t="s">
        <v>1010</v>
      </c>
    </row>
    <row r="359" spans="1:3" ht="15">
      <c r="A359" s="209" t="s">
        <v>623</v>
      </c>
      <c r="B359" s="209" t="s">
        <v>1158</v>
      </c>
      <c r="C359" s="209" t="s">
        <v>1010</v>
      </c>
    </row>
    <row r="360" spans="1:3" ht="15">
      <c r="A360" s="209" t="s">
        <v>623</v>
      </c>
      <c r="B360" s="209" t="s">
        <v>1159</v>
      </c>
      <c r="C360" s="209" t="s">
        <v>1010</v>
      </c>
    </row>
    <row r="361" spans="1:3" ht="15">
      <c r="A361" s="209" t="s">
        <v>623</v>
      </c>
      <c r="B361" s="209" t="s">
        <v>979</v>
      </c>
      <c r="C361" s="209" t="s">
        <v>1010</v>
      </c>
    </row>
    <row r="362" spans="1:3" ht="15">
      <c r="A362" s="209" t="s">
        <v>623</v>
      </c>
      <c r="B362" s="209" t="s">
        <v>980</v>
      </c>
      <c r="C362" s="209" t="s">
        <v>1010</v>
      </c>
    </row>
    <row r="363" spans="1:3" ht="15">
      <c r="A363" s="209" t="s">
        <v>623</v>
      </c>
      <c r="B363" s="209" t="s">
        <v>981</v>
      </c>
      <c r="C363" s="209" t="s">
        <v>1010</v>
      </c>
    </row>
    <row r="364" spans="1:3" ht="15">
      <c r="A364" s="209" t="s">
        <v>623</v>
      </c>
      <c r="B364" s="209" t="s">
        <v>982</v>
      </c>
      <c r="C364" s="209" t="s">
        <v>1010</v>
      </c>
    </row>
    <row r="365" spans="1:3" ht="15">
      <c r="A365" s="209" t="s">
        <v>623</v>
      </c>
      <c r="B365" s="209" t="s">
        <v>983</v>
      </c>
      <c r="C365" s="209" t="s">
        <v>1010</v>
      </c>
    </row>
    <row r="366" spans="1:3" ht="15">
      <c r="A366" s="209" t="s">
        <v>623</v>
      </c>
      <c r="B366" s="209" t="s">
        <v>984</v>
      </c>
      <c r="C366" s="209" t="s">
        <v>1010</v>
      </c>
    </row>
    <row r="367" spans="1:3" ht="15">
      <c r="A367" s="209" t="s">
        <v>623</v>
      </c>
      <c r="B367" s="209" t="s">
        <v>985</v>
      </c>
      <c r="C367" s="209" t="s">
        <v>1010</v>
      </c>
    </row>
    <row r="368" spans="1:3" ht="15">
      <c r="A368" s="209" t="s">
        <v>623</v>
      </c>
      <c r="B368" s="209" t="s">
        <v>986</v>
      </c>
      <c r="C368" s="209" t="s">
        <v>1010</v>
      </c>
    </row>
    <row r="369" spans="1:3" ht="15">
      <c r="A369" s="209" t="s">
        <v>623</v>
      </c>
      <c r="B369" s="209" t="s">
        <v>987</v>
      </c>
      <c r="C369" s="209" t="s">
        <v>1010</v>
      </c>
    </row>
    <row r="370" spans="1:3" ht="15">
      <c r="A370" s="209" t="s">
        <v>623</v>
      </c>
      <c r="B370" s="209" t="s">
        <v>988</v>
      </c>
      <c r="C370" s="209" t="s">
        <v>1008</v>
      </c>
    </row>
    <row r="371" spans="1:3" ht="15">
      <c r="A371" s="209" t="s">
        <v>623</v>
      </c>
      <c r="B371" s="209" t="s">
        <v>989</v>
      </c>
      <c r="C371" s="209" t="s">
        <v>1008</v>
      </c>
    </row>
    <row r="372" spans="1:3" ht="15">
      <c r="A372" s="209" t="s">
        <v>623</v>
      </c>
      <c r="B372" s="209" t="s">
        <v>990</v>
      </c>
      <c r="C372" s="209" t="s">
        <v>1008</v>
      </c>
    </row>
    <row r="373" spans="1:3" ht="15">
      <c r="A373" s="209" t="s">
        <v>623</v>
      </c>
      <c r="B373" s="209" t="s">
        <v>991</v>
      </c>
      <c r="C373" s="209" t="s">
        <v>1008</v>
      </c>
    </row>
    <row r="374" spans="1:3" ht="15">
      <c r="A374" s="209" t="s">
        <v>623</v>
      </c>
      <c r="B374" s="209" t="s">
        <v>992</v>
      </c>
      <c r="C374" s="209" t="s">
        <v>1008</v>
      </c>
    </row>
    <row r="375" spans="1:3" ht="15">
      <c r="A375" s="209" t="s">
        <v>623</v>
      </c>
      <c r="B375" s="209" t="s">
        <v>993</v>
      </c>
      <c r="C375" s="209" t="s">
        <v>1008</v>
      </c>
    </row>
    <row r="376" spans="1:3" ht="15">
      <c r="A376" s="209" t="s">
        <v>623</v>
      </c>
      <c r="B376" s="209" t="s">
        <v>994</v>
      </c>
      <c r="C376" s="209" t="s">
        <v>1008</v>
      </c>
    </row>
    <row r="377" spans="1:3" ht="15">
      <c r="A377" s="209" t="s">
        <v>623</v>
      </c>
      <c r="B377" s="209" t="s">
        <v>995</v>
      </c>
      <c r="C377" s="209" t="s">
        <v>1008</v>
      </c>
    </row>
    <row r="378" spans="1:3" ht="15">
      <c r="A378" s="209" t="s">
        <v>623</v>
      </c>
      <c r="B378" s="209" t="s">
        <v>996</v>
      </c>
      <c r="C378" s="209" t="s">
        <v>1008</v>
      </c>
    </row>
    <row r="379" spans="1:3" ht="15">
      <c r="A379" s="209" t="s">
        <v>623</v>
      </c>
      <c r="B379" s="209" t="s">
        <v>997</v>
      </c>
      <c r="C379" s="209" t="s">
        <v>1008</v>
      </c>
    </row>
    <row r="380" spans="1:3" ht="15">
      <c r="A380" s="209" t="s">
        <v>623</v>
      </c>
      <c r="B380" s="209" t="s">
        <v>998</v>
      </c>
      <c r="C380" s="209" t="s">
        <v>1008</v>
      </c>
    </row>
    <row r="381" spans="1:3" ht="15">
      <c r="A381" s="209" t="s">
        <v>623</v>
      </c>
      <c r="B381" s="209" t="s">
        <v>999</v>
      </c>
      <c r="C381" s="209" t="s">
        <v>1008</v>
      </c>
    </row>
    <row r="382" spans="1:3" ht="15">
      <c r="A382" s="209" t="s">
        <v>623</v>
      </c>
      <c r="B382" s="209" t="s">
        <v>1000</v>
      </c>
      <c r="C382" s="209" t="s">
        <v>1012</v>
      </c>
    </row>
    <row r="383" spans="1:3" ht="15">
      <c r="A383" s="209" t="s">
        <v>623</v>
      </c>
      <c r="B383" s="209" t="s">
        <v>1001</v>
      </c>
      <c r="C383" s="209" t="s">
        <v>1011</v>
      </c>
    </row>
    <row r="384" spans="1:3" ht="15">
      <c r="A384" s="209" t="s">
        <v>623</v>
      </c>
      <c r="B384" s="209" t="s">
        <v>1160</v>
      </c>
      <c r="C384" s="209" t="s">
        <v>1008</v>
      </c>
    </row>
    <row r="385" spans="1:3" ht="15">
      <c r="A385" s="209" t="s">
        <v>623</v>
      </c>
      <c r="B385" s="209" t="s">
        <v>1002</v>
      </c>
      <c r="C385" s="209" t="s">
        <v>1011</v>
      </c>
    </row>
    <row r="386" spans="1:3" ht="15">
      <c r="A386" s="209" t="s">
        <v>623</v>
      </c>
      <c r="B386" s="209" t="s">
        <v>1003</v>
      </c>
      <c r="C386" s="209" t="s">
        <v>1011</v>
      </c>
    </row>
    <row r="387" spans="1:3" ht="15">
      <c r="A387" s="209" t="s">
        <v>623</v>
      </c>
      <c r="B387" s="209" t="s">
        <v>1004</v>
      </c>
      <c r="C387" s="209" t="s">
        <v>1011</v>
      </c>
    </row>
    <row r="388" spans="1:3" ht="15">
      <c r="A388" s="209" t="s">
        <v>623</v>
      </c>
      <c r="B388" s="209" t="s">
        <v>1005</v>
      </c>
      <c r="C388" s="209" t="s">
        <v>1011</v>
      </c>
    </row>
    <row r="389" spans="1:3" ht="15">
      <c r="A389" s="209" t="s">
        <v>623</v>
      </c>
      <c r="B389" s="209" t="s">
        <v>1006</v>
      </c>
      <c r="C389" s="209" t="s">
        <v>1008</v>
      </c>
    </row>
    <row r="390" spans="1:3" ht="15">
      <c r="A390" s="209" t="s">
        <v>624</v>
      </c>
      <c r="B390" s="209" t="s">
        <v>1064</v>
      </c>
      <c r="C390" s="209" t="s">
        <v>1064</v>
      </c>
    </row>
    <row r="391" spans="1:3" ht="15">
      <c r="A391" s="209" t="s">
        <v>624</v>
      </c>
      <c r="B391" s="209" t="s">
        <v>1065</v>
      </c>
      <c r="C391" s="209" t="s">
        <v>1065</v>
      </c>
    </row>
    <row r="392" spans="1:3" ht="15">
      <c r="A392" s="209" t="s">
        <v>624</v>
      </c>
      <c r="B392" s="209" t="s">
        <v>1066</v>
      </c>
      <c r="C392" s="209" t="s">
        <v>1066</v>
      </c>
    </row>
  </sheetData>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7"/>
  <sheetViews>
    <sheetView workbookViewId="0" topLeftCell="A1">
      <selection pane="topLeft" activeCell="C12" sqref="C12"/>
    </sheetView>
  </sheetViews>
  <sheetFormatPr defaultColWidth="9.14285714285714" defaultRowHeight="15"/>
  <cols>
    <col min="1" max="1" width="17.2857142857143" bestFit="1" customWidth="1"/>
    <col min="2" max="2" width="14.7142857142857" bestFit="1" customWidth="1"/>
  </cols>
  <sheetData>
    <row r="1" ht="15">
      <c r="A1" s="198" t="s">
        <v>552</v>
      </c>
    </row>
    <row r="2" spans="1:3" ht="15">
      <c r="A2" s="199" t="s">
        <v>693</v>
      </c>
      <c r="B2" s="79" t="s">
        <v>704</v>
      </c>
      <c r="C2" s="204" t="s">
        <v>705</v>
      </c>
    </row>
    <row r="3" spans="1:3" ht="15">
      <c r="A3" s="199" t="s">
        <v>625</v>
      </c>
      <c r="B3" s="79" t="s">
        <v>710</v>
      </c>
      <c r="C3" s="204" t="s">
        <v>711</v>
      </c>
    </row>
    <row r="4" spans="1:3" ht="15">
      <c r="A4" s="203" t="s">
        <v>623</v>
      </c>
      <c r="B4" s="79" t="s">
        <v>1015</v>
      </c>
      <c r="C4" s="204" t="s">
        <v>1016</v>
      </c>
    </row>
    <row r="5" spans="1:3" ht="15">
      <c r="A5" s="203" t="s">
        <v>623</v>
      </c>
      <c r="B5" s="79" t="s">
        <v>1017</v>
      </c>
      <c r="C5" s="204" t="s">
        <v>1018</v>
      </c>
    </row>
    <row r="6" spans="1:3" ht="15">
      <c r="A6" s="203" t="s">
        <v>623</v>
      </c>
      <c r="B6" s="79" t="s">
        <v>1017</v>
      </c>
      <c r="C6" s="204" t="s">
        <v>1019</v>
      </c>
    </row>
    <row r="7" spans="1:3" ht="15">
      <c r="A7" s="199" t="s">
        <v>624</v>
      </c>
      <c r="B7" s="79" t="s">
        <v>1067</v>
      </c>
      <c r="C7" s="204" t="s">
        <v>1068</v>
      </c>
    </row>
  </sheetData>
  <hyperlinks>
    <hyperlink ref="C2" r:id="rId1" display="https://www.ceegex.hu/hu/kommunikacio/dokumentumok/Szablyzatok/CEEGEX%20Piaci%20szabályzat/CEEGEX_Market_Rules_v2.0_ENG.pdf"/>
    <hyperlink ref="C3" r:id="rId2" display="https://fgsz.hu/en-gb/Documents/Trading%20Platform%20Operational%20Rules%2001%2002%202016.pdf"/>
    <hyperlink ref="C4" r:id="rId3" display="https://www.bse.hu/Products-And-Services/Market-Segmentation"/>
    <hyperlink ref="C5" r:id="rId4" display="http://www.mtsmarkets.com/products/mts-cash/cash-markets/hungary"/>
    <hyperlink ref="C6" r:id="rId5" display="http://www.mtsdata.com/content/data/public/hun/anagraph/index.php"/>
    <hyperlink ref="C7" r:id="rId6" display="https://www.bse.hu/Products-And-Services/Derivatives-Section"/>
  </hyperlink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H26" sqref="H26"/>
    </sheetView>
  </sheetViews>
  <sheetFormatPr defaultColWidth="14.570312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12.75">
      <c r="A2" s="99" t="s">
        <v>542</v>
      </c>
      <c r="B2" s="99" t="s">
        <v>569</v>
      </c>
    </row>
    <row r="3" spans="1:2" ht="12">
      <c r="A3" s="54">
        <v>4</v>
      </c>
      <c r="B3" s="81"/>
    </row>
    <row r="4" spans="1:2" ht="25.5" customHeight="1">
      <c r="A4" s="54">
        <v>5</v>
      </c>
      <c r="B4" s="5"/>
    </row>
    <row r="5" spans="1:2" ht="51" customHeight="1">
      <c r="A5" s="54">
        <v>6</v>
      </c>
      <c r="B5" s="81" t="s">
        <v>652</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1" t="s">
        <v>677</v>
      </c>
    </row>
    <row r="13" ht="20.25" customHeight="1">
      <c r="A13" s="55">
        <v>18</v>
      </c>
    </row>
    <row r="14" ht="20.25" customHeight="1">
      <c r="A14" s="55">
        <v>19</v>
      </c>
    </row>
    <row r="15" spans="1:2" ht="72">
      <c r="A15" s="55">
        <v>20</v>
      </c>
      <c r="B15" s="81" t="s">
        <v>648</v>
      </c>
    </row>
    <row r="16" ht="20.25" customHeight="1">
      <c r="A16" s="55">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88">
      <selection pane="topLeft" activeCell="C98" sqref="C98"/>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1" customWidth="1"/>
    <col min="9" max="9" width="33.4285714285714" style="81" customWidth="1"/>
    <col min="10" max="16384" width="9.14285714285714" style="1"/>
  </cols>
  <sheetData>
    <row r="1" spans="1:9" ht="34.9" customHeight="1">
      <c r="A1" s="89" t="s">
        <v>245</v>
      </c>
      <c r="B1" s="89" t="s">
        <v>234</v>
      </c>
      <c r="C1" s="89" t="s">
        <v>246</v>
      </c>
      <c r="D1" s="89" t="s">
        <v>235</v>
      </c>
      <c r="E1" s="89" t="s">
        <v>571</v>
      </c>
      <c r="F1" s="89" t="s">
        <v>573</v>
      </c>
      <c r="G1" s="28" t="s">
        <v>244</v>
      </c>
      <c r="H1" s="89" t="s">
        <v>581</v>
      </c>
      <c r="I1" s="89" t="s">
        <v>570</v>
      </c>
    </row>
    <row r="2" spans="1:9" ht="60">
      <c r="A2" s="31">
        <v>4.0999999999999996</v>
      </c>
      <c r="B2" s="31" t="s">
        <v>415</v>
      </c>
      <c r="C2" s="32" t="s">
        <v>8</v>
      </c>
      <c r="D2" s="80" t="s">
        <v>324</v>
      </c>
      <c r="E2" s="80" t="s">
        <v>572</v>
      </c>
      <c r="F2" s="84" t="s">
        <v>574</v>
      </c>
      <c r="G2" s="83" t="s">
        <v>555</v>
      </c>
      <c r="H2" s="87" t="s">
        <v>416</v>
      </c>
      <c r="I2" s="87"/>
    </row>
    <row r="3" spans="1:9" ht="60">
      <c r="A3" s="31">
        <v>4.0999999999999996</v>
      </c>
      <c r="B3" s="31" t="s">
        <v>415</v>
      </c>
      <c r="C3" s="32" t="s">
        <v>9</v>
      </c>
      <c r="D3" s="80" t="s">
        <v>325</v>
      </c>
      <c r="E3" s="80" t="s">
        <v>572</v>
      </c>
      <c r="F3" s="84" t="s">
        <v>574</v>
      </c>
      <c r="G3" s="83" t="s">
        <v>555</v>
      </c>
      <c r="H3" s="87" t="s">
        <v>416</v>
      </c>
      <c r="I3" s="87" t="s">
        <v>627</v>
      </c>
    </row>
    <row r="4" spans="1:9" ht="60">
      <c r="A4" s="31">
        <v>4.0999999999999996</v>
      </c>
      <c r="B4" s="31" t="s">
        <v>415</v>
      </c>
      <c r="C4" s="32" t="s">
        <v>10</v>
      </c>
      <c r="D4" s="80" t="s">
        <v>326</v>
      </c>
      <c r="E4" s="80" t="s">
        <v>572</v>
      </c>
      <c r="F4" s="84" t="s">
        <v>574</v>
      </c>
      <c r="G4" s="83" t="s">
        <v>555</v>
      </c>
      <c r="H4" s="87" t="s">
        <v>416</v>
      </c>
      <c r="I4" s="87" t="s">
        <v>628</v>
      </c>
    </row>
    <row r="5" spans="1:9" ht="60">
      <c r="A5" s="31">
        <v>4.0999999999999996</v>
      </c>
      <c r="B5" s="31" t="s">
        <v>415</v>
      </c>
      <c r="C5" s="32" t="s">
        <v>11</v>
      </c>
      <c r="D5" s="80" t="s">
        <v>327</v>
      </c>
      <c r="E5" s="80" t="s">
        <v>572</v>
      </c>
      <c r="F5" s="84" t="s">
        <v>574</v>
      </c>
      <c r="G5" s="83" t="s">
        <v>555</v>
      </c>
      <c r="H5" s="87" t="s">
        <v>416</v>
      </c>
      <c r="I5" s="87"/>
    </row>
    <row r="6" spans="1:9" ht="60">
      <c r="A6" s="31">
        <v>4.0999999999999996</v>
      </c>
      <c r="B6" s="31" t="s">
        <v>415</v>
      </c>
      <c r="C6" s="32" t="s">
        <v>12</v>
      </c>
      <c r="D6" s="80" t="s">
        <v>328</v>
      </c>
      <c r="E6" s="80" t="s">
        <v>572</v>
      </c>
      <c r="F6" s="84" t="s">
        <v>574</v>
      </c>
      <c r="G6" s="83" t="s">
        <v>555</v>
      </c>
      <c r="H6" s="87" t="s">
        <v>416</v>
      </c>
      <c r="I6" s="87"/>
    </row>
    <row r="7" spans="1:9" ht="60">
      <c r="A7" s="31">
        <v>4.0999999999999996</v>
      </c>
      <c r="B7" s="31" t="s">
        <v>415</v>
      </c>
      <c r="C7" s="32" t="s">
        <v>13</v>
      </c>
      <c r="D7" s="7" t="s">
        <v>329</v>
      </c>
      <c r="E7" s="80" t="s">
        <v>572</v>
      </c>
      <c r="F7" s="84" t="s">
        <v>574</v>
      </c>
      <c r="G7" s="83" t="s">
        <v>555</v>
      </c>
      <c r="H7" s="87" t="s">
        <v>416</v>
      </c>
      <c r="I7" s="87"/>
    </row>
    <row r="8" spans="1:9" ht="60">
      <c r="A8" s="31">
        <v>4.0999999999999996</v>
      </c>
      <c r="B8" s="31" t="s">
        <v>415</v>
      </c>
      <c r="C8" s="32" t="s">
        <v>14</v>
      </c>
      <c r="D8" s="80" t="s">
        <v>323</v>
      </c>
      <c r="E8" s="80" t="s">
        <v>572</v>
      </c>
      <c r="F8" s="84" t="s">
        <v>574</v>
      </c>
      <c r="G8" s="83" t="s">
        <v>555</v>
      </c>
      <c r="H8" s="87" t="s">
        <v>416</v>
      </c>
      <c r="I8" s="87"/>
    </row>
    <row r="9" spans="1:9" ht="60">
      <c r="A9" s="31">
        <v>4.0999999999999996</v>
      </c>
      <c r="B9" s="31" t="s">
        <v>415</v>
      </c>
      <c r="C9" s="32" t="s">
        <v>15</v>
      </c>
      <c r="D9" s="80" t="s">
        <v>322</v>
      </c>
      <c r="E9" s="80" t="s">
        <v>572</v>
      </c>
      <c r="F9" s="84" t="s">
        <v>574</v>
      </c>
      <c r="G9" s="83" t="s">
        <v>555</v>
      </c>
      <c r="H9" s="87" t="s">
        <v>416</v>
      </c>
      <c r="I9" s="87"/>
    </row>
    <row r="10" spans="1:9" ht="60">
      <c r="A10" s="31">
        <v>4.0999999999999996</v>
      </c>
      <c r="B10" s="31" t="s">
        <v>415</v>
      </c>
      <c r="C10" s="32" t="s">
        <v>16</v>
      </c>
      <c r="D10" s="80" t="s">
        <v>321</v>
      </c>
      <c r="E10" s="80" t="s">
        <v>572</v>
      </c>
      <c r="F10" s="84" t="s">
        <v>442</v>
      </c>
      <c r="G10" s="83" t="s">
        <v>555</v>
      </c>
      <c r="H10" s="87" t="s">
        <v>416</v>
      </c>
      <c r="I10" s="87"/>
    </row>
    <row r="11" spans="1:9" ht="60">
      <c r="A11" s="31">
        <v>4.0999999999999996</v>
      </c>
      <c r="B11" s="31" t="s">
        <v>415</v>
      </c>
      <c r="C11" s="32" t="s">
        <v>17</v>
      </c>
      <c r="D11" s="7" t="s">
        <v>320</v>
      </c>
      <c r="E11" s="80" t="s">
        <v>572</v>
      </c>
      <c r="F11" s="84" t="s">
        <v>574</v>
      </c>
      <c r="G11" s="83" t="s">
        <v>555</v>
      </c>
      <c r="H11" s="87" t="s">
        <v>416</v>
      </c>
      <c r="I11" s="87"/>
    </row>
    <row r="12" spans="1:9" ht="31.5" customHeight="1">
      <c r="A12" s="10">
        <v>4.20</v>
      </c>
      <c r="B12" s="31" t="s">
        <v>200</v>
      </c>
      <c r="C12" s="82" t="s">
        <v>7</v>
      </c>
      <c r="D12" s="80" t="s">
        <v>0</v>
      </c>
      <c r="E12" s="80" t="s">
        <v>572</v>
      </c>
      <c r="F12" s="84" t="s">
        <v>566</v>
      </c>
      <c r="G12" s="83" t="s">
        <v>555</v>
      </c>
      <c r="H12" s="87" t="s">
        <v>416</v>
      </c>
      <c r="I12" s="87"/>
    </row>
    <row r="13" spans="1:9" ht="60">
      <c r="A13" s="9">
        <v>4.30</v>
      </c>
      <c r="B13" s="31" t="s">
        <v>201</v>
      </c>
      <c r="C13" s="2" t="s">
        <v>18</v>
      </c>
      <c r="D13" s="17" t="s">
        <v>351</v>
      </c>
      <c r="E13" s="17" t="s">
        <v>344</v>
      </c>
      <c r="F13" s="84" t="s">
        <v>574</v>
      </c>
      <c r="G13" s="6" t="s">
        <v>236</v>
      </c>
      <c r="H13" s="87" t="s">
        <v>416</v>
      </c>
      <c r="I13" s="87"/>
    </row>
    <row r="14" spans="1:9" ht="60">
      <c r="A14" s="9">
        <v>4.30</v>
      </c>
      <c r="B14" s="31" t="s">
        <v>201</v>
      </c>
      <c r="C14" s="2" t="s">
        <v>19</v>
      </c>
      <c r="D14" s="9" t="s">
        <v>352</v>
      </c>
      <c r="E14" s="17" t="s">
        <v>344</v>
      </c>
      <c r="F14" s="84" t="s">
        <v>574</v>
      </c>
      <c r="G14" s="6" t="s">
        <v>236</v>
      </c>
      <c r="H14" s="87" t="s">
        <v>416</v>
      </c>
      <c r="I14" s="87"/>
    </row>
    <row r="15" spans="1:9" ht="60">
      <c r="A15" s="9">
        <v>4.30</v>
      </c>
      <c r="B15" s="31" t="s">
        <v>201</v>
      </c>
      <c r="C15" s="2" t="s">
        <v>20</v>
      </c>
      <c r="D15" s="9" t="s">
        <v>353</v>
      </c>
      <c r="E15" s="17" t="s">
        <v>344</v>
      </c>
      <c r="F15" s="84" t="s">
        <v>574</v>
      </c>
      <c r="G15" s="6" t="s">
        <v>236</v>
      </c>
      <c r="H15" s="87" t="s">
        <v>416</v>
      </c>
      <c r="I15" s="87"/>
    </row>
    <row r="16" spans="1:9" ht="60">
      <c r="A16" s="9">
        <v>4.30</v>
      </c>
      <c r="B16" s="31" t="s">
        <v>201</v>
      </c>
      <c r="C16" s="2" t="s">
        <v>21</v>
      </c>
      <c r="D16" s="9" t="s">
        <v>354</v>
      </c>
      <c r="E16" s="17" t="s">
        <v>344</v>
      </c>
      <c r="F16" s="84" t="s">
        <v>574</v>
      </c>
      <c r="G16" s="6" t="s">
        <v>236</v>
      </c>
      <c r="H16" s="87" t="s">
        <v>416</v>
      </c>
      <c r="I16" s="87"/>
    </row>
    <row r="17" spans="1:9" ht="60">
      <c r="A17" s="9">
        <v>4.30</v>
      </c>
      <c r="B17" s="31" t="s">
        <v>201</v>
      </c>
      <c r="C17" s="2" t="s">
        <v>22</v>
      </c>
      <c r="D17" s="9" t="s">
        <v>355</v>
      </c>
      <c r="E17" s="17" t="s">
        <v>344</v>
      </c>
      <c r="F17" s="84" t="s">
        <v>574</v>
      </c>
      <c r="G17" s="6" t="s">
        <v>236</v>
      </c>
      <c r="H17" s="87" t="s">
        <v>416</v>
      </c>
      <c r="I17" s="87"/>
    </row>
    <row r="18" spans="1:9" ht="60">
      <c r="A18" s="9">
        <v>4.30</v>
      </c>
      <c r="B18" s="31" t="s">
        <v>201</v>
      </c>
      <c r="C18" s="2" t="s">
        <v>23</v>
      </c>
      <c r="D18" s="9" t="s">
        <v>356</v>
      </c>
      <c r="E18" s="17" t="s">
        <v>344</v>
      </c>
      <c r="F18" s="84" t="s">
        <v>574</v>
      </c>
      <c r="G18" s="6" t="s">
        <v>236</v>
      </c>
      <c r="H18" s="87" t="s">
        <v>416</v>
      </c>
      <c r="I18" s="87"/>
    </row>
    <row r="19" spans="1:9" ht="60">
      <c r="A19" s="9">
        <v>4.30</v>
      </c>
      <c r="B19" s="31" t="s">
        <v>201</v>
      </c>
      <c r="C19" s="2" t="s">
        <v>24</v>
      </c>
      <c r="D19" s="9" t="s">
        <v>357</v>
      </c>
      <c r="E19" s="17" t="s">
        <v>344</v>
      </c>
      <c r="F19" s="84" t="s">
        <v>574</v>
      </c>
      <c r="G19" s="6" t="s">
        <v>236</v>
      </c>
      <c r="H19" s="87" t="s">
        <v>416</v>
      </c>
      <c r="I19" s="87"/>
    </row>
    <row r="20" spans="1:9" ht="60">
      <c r="A20" s="9">
        <v>4.30</v>
      </c>
      <c r="B20" s="31" t="s">
        <v>201</v>
      </c>
      <c r="C20" s="2" t="s">
        <v>25</v>
      </c>
      <c r="D20" s="9" t="s">
        <v>358</v>
      </c>
      <c r="E20" s="17" t="s">
        <v>344</v>
      </c>
      <c r="F20" s="84" t="s">
        <v>574</v>
      </c>
      <c r="G20" s="6" t="s">
        <v>236</v>
      </c>
      <c r="H20" s="87" t="s">
        <v>416</v>
      </c>
      <c r="I20" s="87"/>
    </row>
    <row r="21" spans="1:9" ht="60">
      <c r="A21" s="9">
        <v>4.30</v>
      </c>
      <c r="B21" s="31" t="s">
        <v>201</v>
      </c>
      <c r="C21" s="2" t="s">
        <v>26</v>
      </c>
      <c r="D21" s="9" t="s">
        <v>359</v>
      </c>
      <c r="E21" s="17" t="s">
        <v>344</v>
      </c>
      <c r="F21" s="84" t="s">
        <v>574</v>
      </c>
      <c r="G21" s="6" t="s">
        <v>236</v>
      </c>
      <c r="H21" s="87" t="s">
        <v>416</v>
      </c>
      <c r="I21" s="87"/>
    </row>
    <row r="22" spans="1:9" ht="60">
      <c r="A22" s="9">
        <v>4.30</v>
      </c>
      <c r="B22" s="31" t="s">
        <v>201</v>
      </c>
      <c r="C22" s="2" t="s">
        <v>27</v>
      </c>
      <c r="D22" s="9" t="s">
        <v>360</v>
      </c>
      <c r="E22" s="17" t="s">
        <v>344</v>
      </c>
      <c r="F22" s="84" t="s">
        <v>574</v>
      </c>
      <c r="G22" s="6" t="s">
        <v>236</v>
      </c>
      <c r="H22" s="87" t="s">
        <v>416</v>
      </c>
      <c r="I22" s="87"/>
    </row>
    <row r="23" spans="1:9" ht="60">
      <c r="A23" s="9">
        <v>4.30</v>
      </c>
      <c r="B23" s="31" t="s">
        <v>201</v>
      </c>
      <c r="C23" s="2" t="s">
        <v>28</v>
      </c>
      <c r="D23" s="9" t="s">
        <v>361</v>
      </c>
      <c r="E23" s="17" t="s">
        <v>344</v>
      </c>
      <c r="F23" s="84" t="s">
        <v>574</v>
      </c>
      <c r="G23" s="6" t="s">
        <v>236</v>
      </c>
      <c r="H23" s="87" t="s">
        <v>416</v>
      </c>
      <c r="I23" s="87"/>
    </row>
    <row r="24" spans="1:9" ht="60">
      <c r="A24" s="9">
        <v>4.30</v>
      </c>
      <c r="B24" s="31" t="s">
        <v>201</v>
      </c>
      <c r="C24" s="2" t="s">
        <v>29</v>
      </c>
      <c r="D24" s="9" t="s">
        <v>362</v>
      </c>
      <c r="E24" s="17" t="s">
        <v>344</v>
      </c>
      <c r="F24" s="84" t="s">
        <v>574</v>
      </c>
      <c r="G24" s="6" t="s">
        <v>236</v>
      </c>
      <c r="H24" s="87" t="s">
        <v>416</v>
      </c>
      <c r="I24" s="87"/>
    </row>
    <row r="25" spans="1:9" ht="60">
      <c r="A25" s="9">
        <v>4.30</v>
      </c>
      <c r="B25" s="31" t="s">
        <v>201</v>
      </c>
      <c r="C25" s="2" t="s">
        <v>30</v>
      </c>
      <c r="D25" s="9" t="s">
        <v>363</v>
      </c>
      <c r="E25" s="17" t="s">
        <v>344</v>
      </c>
      <c r="F25" s="84" t="s">
        <v>574</v>
      </c>
      <c r="G25" s="6" t="s">
        <v>236</v>
      </c>
      <c r="H25" s="87" t="s">
        <v>416</v>
      </c>
      <c r="I25" s="87"/>
    </row>
    <row r="26" spans="1:9" ht="60">
      <c r="A26" s="9">
        <v>4.30</v>
      </c>
      <c r="B26" s="31" t="s">
        <v>201</v>
      </c>
      <c r="C26" s="2" t="s">
        <v>31</v>
      </c>
      <c r="D26" s="9" t="s">
        <v>364</v>
      </c>
      <c r="E26" s="17" t="s">
        <v>344</v>
      </c>
      <c r="F26" s="84" t="s">
        <v>574</v>
      </c>
      <c r="G26" s="6" t="s">
        <v>236</v>
      </c>
      <c r="H26" s="87" t="s">
        <v>416</v>
      </c>
      <c r="I26" s="87"/>
    </row>
    <row r="27" spans="1:9" ht="48">
      <c r="A27" s="61">
        <v>4.30</v>
      </c>
      <c r="B27" s="94" t="s">
        <v>439</v>
      </c>
      <c r="C27" s="74" t="s">
        <v>438</v>
      </c>
      <c r="D27" s="61" t="s">
        <v>440</v>
      </c>
      <c r="E27" s="93" t="s">
        <v>344</v>
      </c>
      <c r="F27" s="84" t="s">
        <v>574</v>
      </c>
      <c r="G27" s="73" t="s">
        <v>236</v>
      </c>
      <c r="H27" s="92" t="s">
        <v>416</v>
      </c>
      <c r="I27" s="92"/>
    </row>
    <row r="28" spans="1:9" ht="36">
      <c r="A28" s="17">
        <v>4.4000000000000004</v>
      </c>
      <c r="B28" s="31" t="s">
        <v>303</v>
      </c>
      <c r="C28" s="3" t="s">
        <v>32</v>
      </c>
      <c r="D28" s="80" t="s">
        <v>1</v>
      </c>
      <c r="E28" s="80" t="s">
        <v>572</v>
      </c>
      <c r="F28" s="96" t="s">
        <v>442</v>
      </c>
      <c r="G28" s="83" t="s">
        <v>555</v>
      </c>
      <c r="H28" s="87" t="s">
        <v>416</v>
      </c>
      <c r="I28" s="87" t="s">
        <v>634</v>
      </c>
    </row>
    <row r="29" spans="1:9" ht="48">
      <c r="A29" s="17">
        <v>4.4000000000000004</v>
      </c>
      <c r="B29" s="31" t="s">
        <v>303</v>
      </c>
      <c r="C29" s="3" t="s">
        <v>33</v>
      </c>
      <c r="D29" s="80" t="s">
        <v>2</v>
      </c>
      <c r="E29" s="80" t="s">
        <v>572</v>
      </c>
      <c r="F29" s="84" t="s">
        <v>580</v>
      </c>
      <c r="G29" s="83" t="s">
        <v>555</v>
      </c>
      <c r="H29" s="87" t="s">
        <v>416</v>
      </c>
      <c r="I29" s="87"/>
    </row>
    <row r="30" spans="1:9" s="97" customFormat="1" ht="72">
      <c r="A30" s="93">
        <v>4.4000000000000004</v>
      </c>
      <c r="B30" s="94" t="s">
        <v>303</v>
      </c>
      <c r="C30" s="40" t="s">
        <v>34</v>
      </c>
      <c r="D30" s="85" t="s">
        <v>365</v>
      </c>
      <c r="E30" s="85" t="s">
        <v>345</v>
      </c>
      <c r="F30" s="84" t="s">
        <v>575</v>
      </c>
      <c r="G30" s="95" t="s">
        <v>237</v>
      </c>
      <c r="H30" s="96" t="s">
        <v>437</v>
      </c>
      <c r="I30" s="96"/>
    </row>
    <row r="31" spans="1:9" ht="36">
      <c r="A31" s="17">
        <v>4.4000000000000004</v>
      </c>
      <c r="B31" s="31" t="s">
        <v>303</v>
      </c>
      <c r="C31" s="3" t="s">
        <v>35</v>
      </c>
      <c r="D31" s="80" t="s">
        <v>266</v>
      </c>
      <c r="E31" s="80" t="s">
        <v>572</v>
      </c>
      <c r="F31" s="84" t="s">
        <v>580</v>
      </c>
      <c r="G31" s="83" t="s">
        <v>555</v>
      </c>
      <c r="H31" s="87" t="s">
        <v>416</v>
      </c>
      <c r="I31" s="87"/>
    </row>
    <row r="32" spans="1:9" ht="34.5" customHeight="1">
      <c r="A32" s="17">
        <v>4.4000000000000004</v>
      </c>
      <c r="B32" s="31" t="s">
        <v>303</v>
      </c>
      <c r="C32" s="3" t="s">
        <v>36</v>
      </c>
      <c r="D32" s="15" t="s">
        <v>368</v>
      </c>
      <c r="E32" s="7" t="s">
        <v>603</v>
      </c>
      <c r="F32" s="84" t="s">
        <v>574</v>
      </c>
      <c r="G32" s="83" t="s">
        <v>257</v>
      </c>
      <c r="H32" s="87" t="s">
        <v>416</v>
      </c>
      <c r="I32" s="87"/>
    </row>
    <row r="33" spans="1:9" ht="60">
      <c r="A33" s="17">
        <v>4.4000000000000004</v>
      </c>
      <c r="B33" s="31" t="s">
        <v>303</v>
      </c>
      <c r="C33" s="3" t="s">
        <v>37</v>
      </c>
      <c r="D33" s="80" t="s">
        <v>366</v>
      </c>
      <c r="E33" s="80" t="s">
        <v>345</v>
      </c>
      <c r="F33" s="84" t="s">
        <v>574</v>
      </c>
      <c r="G33" s="83" t="s">
        <v>237</v>
      </c>
      <c r="H33" s="87" t="s">
        <v>416</v>
      </c>
      <c r="I33" s="87"/>
    </row>
    <row r="34" spans="1:9" ht="72">
      <c r="A34" s="17">
        <v>4.4000000000000004</v>
      </c>
      <c r="B34" s="31" t="s">
        <v>303</v>
      </c>
      <c r="C34" s="3" t="s">
        <v>38</v>
      </c>
      <c r="D34" s="80" t="s">
        <v>367</v>
      </c>
      <c r="E34" s="80" t="s">
        <v>345</v>
      </c>
      <c r="F34" s="84" t="s">
        <v>574</v>
      </c>
      <c r="G34" s="83" t="s">
        <v>237</v>
      </c>
      <c r="H34" s="87" t="s">
        <v>416</v>
      </c>
      <c r="I34" s="87"/>
    </row>
    <row r="35" spans="1:9" ht="36">
      <c r="A35" s="17">
        <v>4.4000000000000004</v>
      </c>
      <c r="B35" s="31" t="s">
        <v>303</v>
      </c>
      <c r="C35" s="3" t="s">
        <v>39</v>
      </c>
      <c r="D35" s="80" t="s">
        <v>600</v>
      </c>
      <c r="E35" s="80" t="s">
        <v>572</v>
      </c>
      <c r="F35" s="84" t="s">
        <v>580</v>
      </c>
      <c r="G35" s="83" t="s">
        <v>555</v>
      </c>
      <c r="H35" s="87" t="s">
        <v>416</v>
      </c>
      <c r="I35" s="87"/>
    </row>
    <row r="36" spans="1:9" ht="36">
      <c r="A36" s="17">
        <v>4.4000000000000004</v>
      </c>
      <c r="B36" s="31" t="s">
        <v>303</v>
      </c>
      <c r="C36" s="3" t="s">
        <v>40</v>
      </c>
      <c r="D36" s="15" t="s">
        <v>601</v>
      </c>
      <c r="E36" s="7" t="s">
        <v>603</v>
      </c>
      <c r="F36" s="84" t="s">
        <v>574</v>
      </c>
      <c r="G36" s="83" t="s">
        <v>257</v>
      </c>
      <c r="H36" s="87" t="s">
        <v>416</v>
      </c>
      <c r="I36" s="87"/>
    </row>
    <row r="37" spans="1:9" ht="72">
      <c r="A37" s="17">
        <v>4.4000000000000004</v>
      </c>
      <c r="B37" s="31" t="s">
        <v>303</v>
      </c>
      <c r="C37" s="3" t="s">
        <v>41</v>
      </c>
      <c r="D37" s="80" t="s">
        <v>286</v>
      </c>
      <c r="E37" s="80" t="s">
        <v>345</v>
      </c>
      <c r="F37" s="84" t="s">
        <v>574</v>
      </c>
      <c r="G37" s="83" t="s">
        <v>237</v>
      </c>
      <c r="H37" s="87" t="s">
        <v>416</v>
      </c>
      <c r="I37" s="87"/>
    </row>
    <row r="38" spans="1:9" ht="24">
      <c r="A38" s="10">
        <v>5.0999999999999996</v>
      </c>
      <c r="B38" s="31" t="s">
        <v>3</v>
      </c>
      <c r="C38" s="82" t="s">
        <v>42</v>
      </c>
      <c r="D38" s="31" t="s">
        <v>287</v>
      </c>
      <c r="E38" s="80" t="s">
        <v>572</v>
      </c>
      <c r="F38" s="96" t="s">
        <v>442</v>
      </c>
      <c r="G38" s="83" t="s">
        <v>555</v>
      </c>
      <c r="H38" s="87" t="s">
        <v>584</v>
      </c>
      <c r="I38" s="87"/>
    </row>
    <row r="39" spans="1:9" ht="60">
      <c r="A39" s="10">
        <v>5.20</v>
      </c>
      <c r="B39" s="31" t="s">
        <v>202</v>
      </c>
      <c r="C39" s="82" t="s">
        <v>43</v>
      </c>
      <c r="D39" s="31" t="s">
        <v>202</v>
      </c>
      <c r="E39" s="80" t="s">
        <v>572</v>
      </c>
      <c r="F39" s="96" t="s">
        <v>442</v>
      </c>
      <c r="G39" s="83" t="s">
        <v>555</v>
      </c>
      <c r="H39" s="87" t="s">
        <v>584</v>
      </c>
      <c r="I39" s="87"/>
    </row>
    <row r="40" spans="1:9" ht="24">
      <c r="A40" s="10">
        <v>5.30</v>
      </c>
      <c r="B40" s="31" t="s">
        <v>203</v>
      </c>
      <c r="C40" s="82" t="s">
        <v>44</v>
      </c>
      <c r="D40" s="80" t="s">
        <v>288</v>
      </c>
      <c r="E40" s="80" t="s">
        <v>572</v>
      </c>
      <c r="F40" s="84" t="s">
        <v>575</v>
      </c>
      <c r="G40" s="83" t="s">
        <v>555</v>
      </c>
      <c r="H40" s="87" t="s">
        <v>416</v>
      </c>
      <c r="I40" s="87"/>
    </row>
    <row r="41" spans="1:9" ht="12">
      <c r="A41" s="10">
        <v>5.30</v>
      </c>
      <c r="B41" s="31" t="s">
        <v>203</v>
      </c>
      <c r="C41" s="82" t="s">
        <v>47</v>
      </c>
      <c r="D41" s="80" t="s">
        <v>289</v>
      </c>
      <c r="E41" s="80" t="s">
        <v>572</v>
      </c>
      <c r="F41" s="96" t="s">
        <v>442</v>
      </c>
      <c r="G41" s="83" t="s">
        <v>555</v>
      </c>
      <c r="H41" s="87" t="s">
        <v>416</v>
      </c>
      <c r="I41" s="87"/>
    </row>
    <row r="42" spans="1:9" ht="12">
      <c r="A42" s="10">
        <v>5.30</v>
      </c>
      <c r="B42" s="31" t="s">
        <v>203</v>
      </c>
      <c r="C42" s="82" t="s">
        <v>48</v>
      </c>
      <c r="D42" s="80" t="s">
        <v>290</v>
      </c>
      <c r="E42" s="80" t="s">
        <v>572</v>
      </c>
      <c r="F42" s="96" t="s">
        <v>442</v>
      </c>
      <c r="G42" s="83" t="s">
        <v>555</v>
      </c>
      <c r="H42" s="87" t="s">
        <v>416</v>
      </c>
      <c r="I42" s="87"/>
    </row>
    <row r="43" spans="1:9" ht="36">
      <c r="A43" s="10">
        <v>5.30</v>
      </c>
      <c r="B43" s="31" t="s">
        <v>203</v>
      </c>
      <c r="C43" s="82" t="s">
        <v>49</v>
      </c>
      <c r="D43" s="80" t="s">
        <v>291</v>
      </c>
      <c r="E43" s="80" t="s">
        <v>572</v>
      </c>
      <c r="F43" s="84" t="s">
        <v>580</v>
      </c>
      <c r="G43" s="83" t="s">
        <v>555</v>
      </c>
      <c r="H43" s="87" t="s">
        <v>583</v>
      </c>
      <c r="I43" s="87"/>
    </row>
    <row r="44" spans="1:9" ht="60">
      <c r="A44" s="11">
        <v>6.10</v>
      </c>
      <c r="B44" s="31" t="s">
        <v>204</v>
      </c>
      <c r="C44" s="82" t="s">
        <v>45</v>
      </c>
      <c r="D44" s="10" t="s">
        <v>369</v>
      </c>
      <c r="E44" s="10" t="s">
        <v>371</v>
      </c>
      <c r="F44" s="84" t="s">
        <v>574</v>
      </c>
      <c r="G44" s="6" t="s">
        <v>238</v>
      </c>
      <c r="H44" s="87" t="s">
        <v>416</v>
      </c>
      <c r="I44" s="87"/>
    </row>
    <row r="45" spans="1:9" ht="84">
      <c r="A45" s="10">
        <v>6.20</v>
      </c>
      <c r="B45" s="31" t="s">
        <v>205</v>
      </c>
      <c r="C45" s="82" t="s">
        <v>46</v>
      </c>
      <c r="D45" s="11" t="s">
        <v>370</v>
      </c>
      <c r="E45" s="11" t="s">
        <v>553</v>
      </c>
      <c r="F45" s="84" t="s">
        <v>574</v>
      </c>
      <c r="G45" s="6" t="s">
        <v>239</v>
      </c>
      <c r="H45" s="87" t="s">
        <v>416</v>
      </c>
      <c r="I45" s="87"/>
    </row>
    <row r="46" spans="1:9" ht="84">
      <c r="A46" s="10">
        <v>6.20</v>
      </c>
      <c r="B46" s="31" t="s">
        <v>205</v>
      </c>
      <c r="C46" s="82" t="s">
        <v>50</v>
      </c>
      <c r="D46" s="10" t="s">
        <v>372</v>
      </c>
      <c r="E46" s="11" t="s">
        <v>553</v>
      </c>
      <c r="F46" s="84" t="s">
        <v>574</v>
      </c>
      <c r="G46" s="6" t="s">
        <v>239</v>
      </c>
      <c r="H46" s="87" t="s">
        <v>416</v>
      </c>
      <c r="I46" s="87"/>
    </row>
    <row r="47" spans="1:9" ht="84">
      <c r="A47" s="10">
        <v>6.20</v>
      </c>
      <c r="B47" s="31" t="s">
        <v>205</v>
      </c>
      <c r="C47" s="82" t="s">
        <v>51</v>
      </c>
      <c r="D47" s="10" t="s">
        <v>373</v>
      </c>
      <c r="E47" s="11" t="s">
        <v>553</v>
      </c>
      <c r="F47" s="84" t="s">
        <v>574</v>
      </c>
      <c r="G47" s="6" t="s">
        <v>239</v>
      </c>
      <c r="H47" s="87" t="s">
        <v>416</v>
      </c>
      <c r="I47" s="87"/>
    </row>
    <row r="48" spans="1:9" ht="84">
      <c r="A48" s="10">
        <v>6.20</v>
      </c>
      <c r="B48" s="31" t="s">
        <v>205</v>
      </c>
      <c r="C48" s="82" t="s">
        <v>52</v>
      </c>
      <c r="D48" s="10" t="s">
        <v>382</v>
      </c>
      <c r="E48" s="11" t="s">
        <v>553</v>
      </c>
      <c r="F48" s="84" t="s">
        <v>574</v>
      </c>
      <c r="G48" s="6" t="s">
        <v>239</v>
      </c>
      <c r="H48" s="87" t="s">
        <v>416</v>
      </c>
      <c r="I48" s="87"/>
    </row>
    <row r="49" spans="1:9" ht="84">
      <c r="A49" s="10">
        <v>6.20</v>
      </c>
      <c r="B49" s="31" t="s">
        <v>205</v>
      </c>
      <c r="C49" s="82" t="s">
        <v>53</v>
      </c>
      <c r="D49" s="10" t="s">
        <v>374</v>
      </c>
      <c r="E49" s="11" t="s">
        <v>553</v>
      </c>
      <c r="F49" s="84" t="s">
        <v>574</v>
      </c>
      <c r="G49" s="6" t="s">
        <v>239</v>
      </c>
      <c r="H49" s="87" t="s">
        <v>416</v>
      </c>
      <c r="I49" s="87"/>
    </row>
    <row r="50" spans="1:9" ht="84">
      <c r="A50" s="10">
        <v>6.20</v>
      </c>
      <c r="B50" s="31" t="s">
        <v>205</v>
      </c>
      <c r="C50" s="82" t="s">
        <v>54</v>
      </c>
      <c r="D50" s="10" t="s">
        <v>375</v>
      </c>
      <c r="E50" s="11" t="s">
        <v>553</v>
      </c>
      <c r="F50" s="84" t="s">
        <v>574</v>
      </c>
      <c r="G50" s="6" t="s">
        <v>239</v>
      </c>
      <c r="H50" s="87" t="s">
        <v>416</v>
      </c>
      <c r="I50" s="87"/>
    </row>
    <row r="51" spans="1:9" ht="84">
      <c r="A51" s="10">
        <v>6.20</v>
      </c>
      <c r="B51" s="31" t="s">
        <v>205</v>
      </c>
      <c r="C51" s="82" t="s">
        <v>55</v>
      </c>
      <c r="D51" s="10" t="s">
        <v>381</v>
      </c>
      <c r="E51" s="11" t="s">
        <v>553</v>
      </c>
      <c r="F51" s="84" t="s">
        <v>574</v>
      </c>
      <c r="G51" s="6" t="s">
        <v>239</v>
      </c>
      <c r="H51" s="87" t="s">
        <v>416</v>
      </c>
      <c r="I51" s="87"/>
    </row>
    <row r="52" spans="1:9" ht="84">
      <c r="A52" s="10">
        <v>6.20</v>
      </c>
      <c r="B52" s="31" t="s">
        <v>205</v>
      </c>
      <c r="C52" s="82" t="s">
        <v>56</v>
      </c>
      <c r="D52" s="10" t="s">
        <v>380</v>
      </c>
      <c r="E52" s="11" t="s">
        <v>553</v>
      </c>
      <c r="F52" s="84" t="s">
        <v>574</v>
      </c>
      <c r="G52" s="6" t="s">
        <v>239</v>
      </c>
      <c r="H52" s="87" t="s">
        <v>416</v>
      </c>
      <c r="I52" s="87"/>
    </row>
    <row r="53" spans="1:9" ht="84">
      <c r="A53" s="10">
        <v>6.20</v>
      </c>
      <c r="B53" s="31" t="s">
        <v>205</v>
      </c>
      <c r="C53" s="82" t="s">
        <v>57</v>
      </c>
      <c r="D53" s="10" t="s">
        <v>379</v>
      </c>
      <c r="E53" s="11" t="s">
        <v>553</v>
      </c>
      <c r="F53" s="84" t="s">
        <v>574</v>
      </c>
      <c r="G53" s="6" t="s">
        <v>239</v>
      </c>
      <c r="H53" s="87" t="s">
        <v>416</v>
      </c>
      <c r="I53" s="87"/>
    </row>
    <row r="54" spans="1:9" ht="84">
      <c r="A54" s="10">
        <v>6.20</v>
      </c>
      <c r="B54" s="31" t="s">
        <v>205</v>
      </c>
      <c r="C54" s="82" t="s">
        <v>58</v>
      </c>
      <c r="D54" s="10" t="s">
        <v>304</v>
      </c>
      <c r="E54" s="11" t="s">
        <v>553</v>
      </c>
      <c r="F54" s="84" t="s">
        <v>574</v>
      </c>
      <c r="G54" s="6" t="s">
        <v>239</v>
      </c>
      <c r="H54" s="87" t="s">
        <v>416</v>
      </c>
      <c r="I54" s="87"/>
    </row>
    <row r="55" spans="1:9" ht="84">
      <c r="A55" s="10">
        <v>6.20</v>
      </c>
      <c r="B55" s="31" t="s">
        <v>205</v>
      </c>
      <c r="C55" s="82" t="s">
        <v>59</v>
      </c>
      <c r="D55" s="10" t="s">
        <v>305</v>
      </c>
      <c r="E55" s="11" t="s">
        <v>553</v>
      </c>
      <c r="F55" s="84" t="s">
        <v>574</v>
      </c>
      <c r="G55" s="6" t="s">
        <v>239</v>
      </c>
      <c r="H55" s="87" t="s">
        <v>416</v>
      </c>
      <c r="I55" s="87"/>
    </row>
    <row r="56" spans="1:9" ht="84">
      <c r="A56" s="10">
        <v>6.20</v>
      </c>
      <c r="B56" s="31" t="s">
        <v>205</v>
      </c>
      <c r="C56" s="82" t="s">
        <v>60</v>
      </c>
      <c r="D56" s="10" t="s">
        <v>378</v>
      </c>
      <c r="E56" s="11" t="s">
        <v>553</v>
      </c>
      <c r="F56" s="84" t="s">
        <v>574</v>
      </c>
      <c r="G56" s="6" t="s">
        <v>239</v>
      </c>
      <c r="H56" s="87" t="s">
        <v>416</v>
      </c>
      <c r="I56" s="87"/>
    </row>
    <row r="57" spans="1:9" ht="84">
      <c r="A57" s="10">
        <v>6.20</v>
      </c>
      <c r="B57" s="31" t="s">
        <v>205</v>
      </c>
      <c r="C57" s="82" t="s">
        <v>61</v>
      </c>
      <c r="D57" s="10" t="s">
        <v>377</v>
      </c>
      <c r="E57" s="11" t="s">
        <v>553</v>
      </c>
      <c r="F57" s="84" t="s">
        <v>574</v>
      </c>
      <c r="G57" s="6" t="s">
        <v>239</v>
      </c>
      <c r="H57" s="87" t="s">
        <v>416</v>
      </c>
      <c r="I57" s="87"/>
    </row>
    <row r="58" spans="1:9" ht="84">
      <c r="A58" s="10">
        <v>6.20</v>
      </c>
      <c r="B58" s="31" t="s">
        <v>205</v>
      </c>
      <c r="C58" s="82" t="s">
        <v>62</v>
      </c>
      <c r="D58" s="10" t="s">
        <v>376</v>
      </c>
      <c r="E58" s="11" t="s">
        <v>553</v>
      </c>
      <c r="F58" s="84" t="s">
        <v>574</v>
      </c>
      <c r="G58" s="6" t="s">
        <v>239</v>
      </c>
      <c r="H58" s="87" t="s">
        <v>416</v>
      </c>
      <c r="I58" s="87"/>
    </row>
    <row r="59" spans="1:9" s="97" customFormat="1" ht="60">
      <c r="A59" s="64">
        <v>6.20</v>
      </c>
      <c r="B59" s="94" t="s">
        <v>205</v>
      </c>
      <c r="C59" s="65" t="s">
        <v>63</v>
      </c>
      <c r="D59" s="64" t="s">
        <v>560</v>
      </c>
      <c r="E59" s="69" t="s">
        <v>477</v>
      </c>
      <c r="F59" s="84" t="s">
        <v>574</v>
      </c>
      <c r="G59" s="73" t="s">
        <v>239</v>
      </c>
      <c r="H59" s="92" t="s">
        <v>416</v>
      </c>
      <c r="I59" s="92"/>
    </row>
    <row r="60" spans="1:9" s="97" customFormat="1" ht="36">
      <c r="A60" s="64">
        <v>6.30</v>
      </c>
      <c r="B60" s="94" t="s">
        <v>4</v>
      </c>
      <c r="C60" s="65" t="s">
        <v>64</v>
      </c>
      <c r="D60" s="94" t="s">
        <v>294</v>
      </c>
      <c r="E60" s="80" t="s">
        <v>572</v>
      </c>
      <c r="F60" s="96" t="s">
        <v>442</v>
      </c>
      <c r="G60" s="95" t="s">
        <v>555</v>
      </c>
      <c r="H60" s="87" t="s">
        <v>584</v>
      </c>
      <c r="I60" s="92"/>
    </row>
    <row r="61" spans="1:9" s="97" customFormat="1" ht="84">
      <c r="A61" s="64">
        <v>6.40</v>
      </c>
      <c r="B61" s="94" t="s">
        <v>5</v>
      </c>
      <c r="C61" s="64" t="s">
        <v>459</v>
      </c>
      <c r="D61" s="64" t="s">
        <v>447</v>
      </c>
      <c r="E61" s="94"/>
      <c r="F61" s="96" t="s">
        <v>442</v>
      </c>
      <c r="G61" s="95" t="s">
        <v>555</v>
      </c>
      <c r="H61" s="92" t="s">
        <v>583</v>
      </c>
      <c r="I61" s="92"/>
    </row>
    <row r="62" spans="1:9" s="97" customFormat="1" ht="84">
      <c r="A62" s="64">
        <v>6.40</v>
      </c>
      <c r="B62" s="94" t="s">
        <v>5</v>
      </c>
      <c r="C62" s="64" t="s">
        <v>460</v>
      </c>
      <c r="D62" s="64" t="s">
        <v>473</v>
      </c>
      <c r="E62" s="94"/>
      <c r="F62" s="94" t="s">
        <v>564</v>
      </c>
      <c r="G62" s="95" t="s">
        <v>555</v>
      </c>
      <c r="H62" s="92" t="s">
        <v>583</v>
      </c>
      <c r="I62" s="92"/>
    </row>
    <row r="63" spans="1:9" s="97" customFormat="1" ht="84">
      <c r="A63" s="64">
        <v>6.40</v>
      </c>
      <c r="B63" s="94" t="s">
        <v>5</v>
      </c>
      <c r="C63" s="64" t="s">
        <v>461</v>
      </c>
      <c r="D63" s="64" t="s">
        <v>448</v>
      </c>
      <c r="E63" s="94"/>
      <c r="F63" s="96" t="s">
        <v>442</v>
      </c>
      <c r="G63" s="95" t="s">
        <v>555</v>
      </c>
      <c r="H63" s="92" t="s">
        <v>583</v>
      </c>
      <c r="I63" s="92"/>
    </row>
    <row r="64" spans="1:9" s="97" customFormat="1" ht="84">
      <c r="A64" s="64">
        <v>6.40</v>
      </c>
      <c r="B64" s="94" t="s">
        <v>5</v>
      </c>
      <c r="C64" s="64" t="s">
        <v>65</v>
      </c>
      <c r="D64" s="64" t="s">
        <v>474</v>
      </c>
      <c r="E64" s="94"/>
      <c r="F64" s="94" t="s">
        <v>564</v>
      </c>
      <c r="G64" s="95" t="s">
        <v>555</v>
      </c>
      <c r="H64" s="92" t="s">
        <v>583</v>
      </c>
      <c r="I64" s="92"/>
    </row>
    <row r="65" spans="1:9" s="97" customFormat="1" ht="84">
      <c r="A65" s="64">
        <v>6.40</v>
      </c>
      <c r="B65" s="94" t="s">
        <v>5</v>
      </c>
      <c r="C65" s="64" t="s">
        <v>462</v>
      </c>
      <c r="D65" s="64" t="s">
        <v>449</v>
      </c>
      <c r="E65" s="94"/>
      <c r="F65" s="84" t="s">
        <v>598</v>
      </c>
      <c r="G65" s="95" t="s">
        <v>555</v>
      </c>
      <c r="H65" s="92" t="s">
        <v>583</v>
      </c>
      <c r="I65" s="92"/>
    </row>
    <row r="66" spans="1:9" s="97" customFormat="1" ht="84">
      <c r="A66" s="64">
        <v>6.40</v>
      </c>
      <c r="B66" s="94" t="s">
        <v>5</v>
      </c>
      <c r="C66" s="64" t="s">
        <v>463</v>
      </c>
      <c r="D66" s="64" t="s">
        <v>475</v>
      </c>
      <c r="E66" s="94"/>
      <c r="F66" s="94" t="s">
        <v>564</v>
      </c>
      <c r="G66" s="95" t="s">
        <v>555</v>
      </c>
      <c r="H66" s="92" t="s">
        <v>583</v>
      </c>
      <c r="I66" s="92"/>
    </row>
    <row r="67" spans="1:9" s="97" customFormat="1" ht="84">
      <c r="A67" s="64">
        <v>6.40</v>
      </c>
      <c r="B67" s="94" t="s">
        <v>5</v>
      </c>
      <c r="C67" s="64" t="s">
        <v>464</v>
      </c>
      <c r="D67" s="64" t="s">
        <v>450</v>
      </c>
      <c r="E67" s="94"/>
      <c r="F67" s="96" t="s">
        <v>442</v>
      </c>
      <c r="G67" s="95" t="s">
        <v>555</v>
      </c>
      <c r="H67" s="92" t="s">
        <v>583</v>
      </c>
      <c r="I67" s="92"/>
    </row>
    <row r="68" spans="1:9" s="97" customFormat="1" ht="84">
      <c r="A68" s="64">
        <v>6.40</v>
      </c>
      <c r="B68" s="94" t="s">
        <v>5</v>
      </c>
      <c r="C68" s="64" t="s">
        <v>465</v>
      </c>
      <c r="D68" s="64" t="s">
        <v>451</v>
      </c>
      <c r="E68" s="94"/>
      <c r="F68" s="94" t="s">
        <v>564</v>
      </c>
      <c r="G68" s="95" t="s">
        <v>555</v>
      </c>
      <c r="H68" s="92" t="s">
        <v>583</v>
      </c>
      <c r="I68" s="92"/>
    </row>
    <row r="69" spans="1:9" s="97" customFormat="1" ht="84">
      <c r="A69" s="64">
        <v>6.40</v>
      </c>
      <c r="B69" s="94" t="s">
        <v>5</v>
      </c>
      <c r="C69" s="64" t="s">
        <v>466</v>
      </c>
      <c r="D69" s="64" t="s">
        <v>452</v>
      </c>
      <c r="E69" s="94"/>
      <c r="F69" s="96" t="s">
        <v>442</v>
      </c>
      <c r="G69" s="95" t="s">
        <v>555</v>
      </c>
      <c r="H69" s="92" t="s">
        <v>583</v>
      </c>
      <c r="I69" s="92"/>
    </row>
    <row r="70" spans="1:9" s="97" customFormat="1" ht="84">
      <c r="A70" s="64">
        <v>6.40</v>
      </c>
      <c r="B70" s="94" t="s">
        <v>5</v>
      </c>
      <c r="C70" s="64" t="s">
        <v>467</v>
      </c>
      <c r="D70" s="64" t="s">
        <v>453</v>
      </c>
      <c r="E70" s="94"/>
      <c r="F70" s="94" t="s">
        <v>564</v>
      </c>
      <c r="G70" s="95" t="s">
        <v>555</v>
      </c>
      <c r="H70" s="92" t="s">
        <v>583</v>
      </c>
      <c r="I70" s="92"/>
    </row>
    <row r="71" spans="1:9" s="97" customFormat="1" ht="84">
      <c r="A71" s="64">
        <v>6.40</v>
      </c>
      <c r="B71" s="94" t="s">
        <v>5</v>
      </c>
      <c r="C71" s="64" t="s">
        <v>468</v>
      </c>
      <c r="D71" s="64" t="s">
        <v>454</v>
      </c>
      <c r="E71" s="94"/>
      <c r="F71" s="96" t="s">
        <v>442</v>
      </c>
      <c r="G71" s="95" t="s">
        <v>555</v>
      </c>
      <c r="H71" s="92" t="s">
        <v>583</v>
      </c>
      <c r="I71" s="92"/>
    </row>
    <row r="72" spans="1:9" s="97" customFormat="1" ht="84">
      <c r="A72" s="64">
        <v>6.40</v>
      </c>
      <c r="B72" s="94" t="s">
        <v>5</v>
      </c>
      <c r="C72" s="64" t="s">
        <v>469</v>
      </c>
      <c r="D72" s="64" t="s">
        <v>455</v>
      </c>
      <c r="E72" s="94"/>
      <c r="F72" s="94" t="s">
        <v>564</v>
      </c>
      <c r="G72" s="95" t="s">
        <v>555</v>
      </c>
      <c r="H72" s="92" t="s">
        <v>583</v>
      </c>
      <c r="I72" s="92"/>
    </row>
    <row r="73" spans="1:9" s="97" customFormat="1" ht="84">
      <c r="A73" s="64">
        <v>6.40</v>
      </c>
      <c r="B73" s="94" t="s">
        <v>5</v>
      </c>
      <c r="C73" s="64" t="s">
        <v>470</v>
      </c>
      <c r="D73" s="65" t="s">
        <v>456</v>
      </c>
      <c r="E73" s="94"/>
      <c r="F73" s="96" t="s">
        <v>442</v>
      </c>
      <c r="G73" s="95" t="s">
        <v>555</v>
      </c>
      <c r="H73" s="92" t="s">
        <v>583</v>
      </c>
      <c r="I73" s="92"/>
    </row>
    <row r="74" spans="1:9" s="97" customFormat="1" ht="84">
      <c r="A74" s="64">
        <v>6.40</v>
      </c>
      <c r="B74" s="94" t="s">
        <v>5</v>
      </c>
      <c r="C74" s="64" t="s">
        <v>471</v>
      </c>
      <c r="D74" s="64" t="s">
        <v>457</v>
      </c>
      <c r="E74" s="94"/>
      <c r="F74" s="96" t="s">
        <v>442</v>
      </c>
      <c r="G74" s="95" t="s">
        <v>555</v>
      </c>
      <c r="H74" s="92" t="s">
        <v>416</v>
      </c>
      <c r="I74" s="92"/>
    </row>
    <row r="75" spans="1:9" s="97" customFormat="1" ht="84">
      <c r="A75" s="64">
        <v>6.40</v>
      </c>
      <c r="B75" s="94" t="s">
        <v>5</v>
      </c>
      <c r="C75" s="64" t="s">
        <v>472</v>
      </c>
      <c r="D75" s="64" t="s">
        <v>458</v>
      </c>
      <c r="E75" s="94"/>
      <c r="F75" s="94" t="s">
        <v>564</v>
      </c>
      <c r="G75" s="95" t="s">
        <v>555</v>
      </c>
      <c r="H75" s="92" t="s">
        <v>583</v>
      </c>
      <c r="I75" s="92"/>
    </row>
    <row r="76" spans="1:9" ht="60">
      <c r="A76" s="10">
        <v>6.50</v>
      </c>
      <c r="B76" s="31" t="s">
        <v>206</v>
      </c>
      <c r="C76" s="82" t="s">
        <v>554</v>
      </c>
      <c r="D76" s="80" t="s">
        <v>559</v>
      </c>
      <c r="E76" s="80" t="s">
        <v>572</v>
      </c>
      <c r="F76" s="84" t="s">
        <v>580</v>
      </c>
      <c r="G76" s="83" t="s">
        <v>555</v>
      </c>
      <c r="H76" s="96" t="s">
        <v>437</v>
      </c>
      <c r="I76" s="96"/>
    </row>
    <row r="77" spans="1:9" s="97" customFormat="1" ht="48">
      <c r="A77" s="69">
        <v>6.50</v>
      </c>
      <c r="B77" s="67" t="s">
        <v>441</v>
      </c>
      <c r="C77" s="68" t="s">
        <v>443</v>
      </c>
      <c r="D77" s="66" t="s">
        <v>444</v>
      </c>
      <c r="E77" s="80" t="s">
        <v>572</v>
      </c>
      <c r="F77" s="96" t="s">
        <v>442</v>
      </c>
      <c r="G77" s="95" t="s">
        <v>555</v>
      </c>
      <c r="H77" s="96" t="s">
        <v>437</v>
      </c>
      <c r="I77" s="96"/>
    </row>
    <row r="78" spans="1:9" s="97" customFormat="1" ht="48">
      <c r="A78" s="69">
        <v>6.50</v>
      </c>
      <c r="B78" s="67" t="s">
        <v>441</v>
      </c>
      <c r="C78" s="68" t="s">
        <v>537</v>
      </c>
      <c r="D78" s="66" t="s">
        <v>445</v>
      </c>
      <c r="E78" s="80" t="s">
        <v>572</v>
      </c>
      <c r="F78" s="96" t="s">
        <v>442</v>
      </c>
      <c r="G78" s="95" t="s">
        <v>555</v>
      </c>
      <c r="H78" s="96" t="s">
        <v>437</v>
      </c>
      <c r="I78" s="96"/>
    </row>
    <row r="79" spans="1:9" ht="60">
      <c r="A79" s="10">
        <v>6.50</v>
      </c>
      <c r="B79" s="31" t="s">
        <v>206</v>
      </c>
      <c r="C79" s="82" t="s">
        <v>66</v>
      </c>
      <c r="D79" s="80" t="s">
        <v>270</v>
      </c>
      <c r="E79" s="80" t="s">
        <v>572</v>
      </c>
      <c r="F79" s="84" t="s">
        <v>580</v>
      </c>
      <c r="G79" s="83" t="s">
        <v>555</v>
      </c>
      <c r="H79" s="96" t="s">
        <v>437</v>
      </c>
      <c r="I79" s="96"/>
    </row>
    <row r="80" spans="1:9" ht="60">
      <c r="A80" s="10">
        <v>6.50</v>
      </c>
      <c r="B80" s="31" t="s">
        <v>206</v>
      </c>
      <c r="C80" s="82" t="s">
        <v>67</v>
      </c>
      <c r="D80" s="80" t="s">
        <v>271</v>
      </c>
      <c r="E80" s="80" t="s">
        <v>572</v>
      </c>
      <c r="F80" s="84" t="s">
        <v>598</v>
      </c>
      <c r="G80" s="83" t="s">
        <v>555</v>
      </c>
      <c r="H80" s="96" t="s">
        <v>437</v>
      </c>
      <c r="I80" s="96"/>
    </row>
    <row r="81" spans="1:9" ht="60">
      <c r="A81" s="10">
        <v>6.50</v>
      </c>
      <c r="B81" s="31" t="s">
        <v>206</v>
      </c>
      <c r="C81" s="82" t="s">
        <v>68</v>
      </c>
      <c r="D81" s="80" t="s">
        <v>316</v>
      </c>
      <c r="E81" s="80" t="s">
        <v>572</v>
      </c>
      <c r="F81" s="84" t="s">
        <v>574</v>
      </c>
      <c r="G81" s="83" t="s">
        <v>555</v>
      </c>
      <c r="H81" s="96" t="s">
        <v>437</v>
      </c>
      <c r="I81" s="96"/>
    </row>
    <row r="82" spans="1:9" ht="60">
      <c r="A82" s="10">
        <v>6.50</v>
      </c>
      <c r="B82" s="31" t="s">
        <v>206</v>
      </c>
      <c r="C82" s="82" t="s">
        <v>315</v>
      </c>
      <c r="D82" s="80" t="s">
        <v>317</v>
      </c>
      <c r="E82" s="80" t="s">
        <v>572</v>
      </c>
      <c r="F82" s="84" t="s">
        <v>574</v>
      </c>
      <c r="G82" s="83" t="s">
        <v>555</v>
      </c>
      <c r="H82" s="96" t="s">
        <v>437</v>
      </c>
      <c r="I82" s="96"/>
    </row>
    <row r="83" spans="1:9" ht="36">
      <c r="A83" s="10">
        <v>6.60</v>
      </c>
      <c r="B83" s="31" t="s">
        <v>69</v>
      </c>
      <c r="C83" s="82" t="s">
        <v>70</v>
      </c>
      <c r="D83" s="80" t="s">
        <v>69</v>
      </c>
      <c r="E83" s="80" t="s">
        <v>572</v>
      </c>
      <c r="F83" s="84" t="s">
        <v>574</v>
      </c>
      <c r="G83" s="83" t="s">
        <v>555</v>
      </c>
      <c r="H83" s="87" t="s">
        <v>583</v>
      </c>
      <c r="I83" s="87"/>
    </row>
    <row r="84" spans="1:9" ht="36">
      <c r="A84" s="10">
        <v>6.70</v>
      </c>
      <c r="B84" s="31" t="s">
        <v>6</v>
      </c>
      <c r="C84" s="82" t="s">
        <v>71</v>
      </c>
      <c r="D84" s="80" t="s">
        <v>6</v>
      </c>
      <c r="E84" s="80" t="s">
        <v>572</v>
      </c>
      <c r="F84" s="84" t="s">
        <v>574</v>
      </c>
      <c r="G84" s="83" t="s">
        <v>555</v>
      </c>
      <c r="H84" s="87" t="s">
        <v>583</v>
      </c>
      <c r="I84" s="87"/>
    </row>
    <row r="85" spans="1:9" ht="36">
      <c r="A85" s="10">
        <v>6.80</v>
      </c>
      <c r="B85" s="31" t="s">
        <v>73</v>
      </c>
      <c r="C85" s="82" t="s">
        <v>72</v>
      </c>
      <c r="D85" s="84" t="s">
        <v>73</v>
      </c>
      <c r="E85" s="80" t="s">
        <v>572</v>
      </c>
      <c r="F85" s="84" t="s">
        <v>574</v>
      </c>
      <c r="G85" s="83" t="s">
        <v>555</v>
      </c>
      <c r="H85" s="87" t="s">
        <v>583</v>
      </c>
      <c r="I85" s="87"/>
    </row>
    <row r="86" spans="1:9" ht="24">
      <c r="A86" s="10">
        <v>7.10</v>
      </c>
      <c r="B86" s="31" t="s">
        <v>207</v>
      </c>
      <c r="C86" s="82" t="s">
        <v>77</v>
      </c>
      <c r="D86" s="80" t="s">
        <v>74</v>
      </c>
      <c r="E86" s="80" t="s">
        <v>572</v>
      </c>
      <c r="F86" s="96" t="s">
        <v>442</v>
      </c>
      <c r="G86" s="83" t="s">
        <v>555</v>
      </c>
      <c r="H86" s="87" t="s">
        <v>416</v>
      </c>
      <c r="I86" s="87"/>
    </row>
    <row r="87" spans="1:9" ht="36">
      <c r="A87" s="10">
        <v>7.10</v>
      </c>
      <c r="B87" s="31" t="s">
        <v>207</v>
      </c>
      <c r="C87" s="82" t="s">
        <v>78</v>
      </c>
      <c r="D87" s="10" t="s">
        <v>383</v>
      </c>
      <c r="E87" s="10" t="s">
        <v>331</v>
      </c>
      <c r="F87" s="84" t="s">
        <v>574</v>
      </c>
      <c r="G87" s="6" t="s">
        <v>240</v>
      </c>
      <c r="H87" s="87" t="s">
        <v>416</v>
      </c>
      <c r="I87" s="87"/>
    </row>
    <row r="88" spans="1:9" ht="24">
      <c r="A88" s="10">
        <v>7.10</v>
      </c>
      <c r="B88" s="31" t="s">
        <v>207</v>
      </c>
      <c r="C88" s="82" t="s">
        <v>79</v>
      </c>
      <c r="D88" s="10" t="s">
        <v>384</v>
      </c>
      <c r="E88" s="10" t="s">
        <v>331</v>
      </c>
      <c r="F88" s="84" t="s">
        <v>574</v>
      </c>
      <c r="G88" s="6" t="s">
        <v>240</v>
      </c>
      <c r="H88" s="87" t="s">
        <v>416</v>
      </c>
      <c r="I88" s="87"/>
    </row>
    <row r="89" spans="1:9" ht="36">
      <c r="A89" s="10">
        <v>7.10</v>
      </c>
      <c r="B89" s="31" t="s">
        <v>207</v>
      </c>
      <c r="C89" s="82" t="s">
        <v>80</v>
      </c>
      <c r="D89" s="10" t="s">
        <v>385</v>
      </c>
      <c r="E89" s="10" t="s">
        <v>331</v>
      </c>
      <c r="F89" s="84" t="s">
        <v>574</v>
      </c>
      <c r="G89" s="6" t="s">
        <v>240</v>
      </c>
      <c r="H89" s="87" t="s">
        <v>416</v>
      </c>
      <c r="I89" s="87"/>
    </row>
    <row r="90" spans="1:9" ht="36">
      <c r="A90" s="10">
        <v>7.10</v>
      </c>
      <c r="B90" s="31" t="s">
        <v>207</v>
      </c>
      <c r="C90" s="82" t="s">
        <v>81</v>
      </c>
      <c r="D90" s="10" t="s">
        <v>386</v>
      </c>
      <c r="E90" s="10" t="s">
        <v>331</v>
      </c>
      <c r="F90" s="84" t="s">
        <v>574</v>
      </c>
      <c r="G90" s="6" t="s">
        <v>240</v>
      </c>
      <c r="H90" s="87" t="s">
        <v>416</v>
      </c>
      <c r="I90" s="87"/>
    </row>
    <row r="91" spans="1:9" ht="60">
      <c r="A91" s="10">
        <v>7.10</v>
      </c>
      <c r="B91" s="31" t="s">
        <v>207</v>
      </c>
      <c r="C91" s="82" t="s">
        <v>82</v>
      </c>
      <c r="D91" s="10" t="s">
        <v>387</v>
      </c>
      <c r="E91" s="10" t="s">
        <v>331</v>
      </c>
      <c r="F91" s="84" t="s">
        <v>574</v>
      </c>
      <c r="G91" s="6" t="s">
        <v>240</v>
      </c>
      <c r="H91" s="87" t="s">
        <v>416</v>
      </c>
      <c r="I91" s="87"/>
    </row>
    <row r="92" spans="1:9" ht="36">
      <c r="A92" s="10">
        <v>7.10</v>
      </c>
      <c r="B92" s="31" t="s">
        <v>207</v>
      </c>
      <c r="C92" s="82" t="s">
        <v>83</v>
      </c>
      <c r="D92" s="10" t="s">
        <v>388</v>
      </c>
      <c r="E92" s="10" t="s">
        <v>331</v>
      </c>
      <c r="F92" s="84" t="s">
        <v>574</v>
      </c>
      <c r="G92" s="6" t="s">
        <v>240</v>
      </c>
      <c r="H92" s="87" t="s">
        <v>416</v>
      </c>
      <c r="I92" s="87"/>
    </row>
    <row r="93" spans="1:9" ht="60">
      <c r="A93" s="10">
        <v>7.10</v>
      </c>
      <c r="B93" s="31" t="s">
        <v>207</v>
      </c>
      <c r="C93" s="82" t="s">
        <v>84</v>
      </c>
      <c r="D93" s="10" t="s">
        <v>389</v>
      </c>
      <c r="E93" s="10" t="s">
        <v>331</v>
      </c>
      <c r="F93" s="84" t="s">
        <v>574</v>
      </c>
      <c r="G93" s="6" t="s">
        <v>240</v>
      </c>
      <c r="H93" s="87" t="s">
        <v>416</v>
      </c>
      <c r="I93" s="87"/>
    </row>
    <row r="94" spans="1:9" ht="24">
      <c r="A94" s="10">
        <v>7.10</v>
      </c>
      <c r="B94" s="31" t="s">
        <v>207</v>
      </c>
      <c r="C94" s="82" t="s">
        <v>85</v>
      </c>
      <c r="D94" s="10" t="s">
        <v>390</v>
      </c>
      <c r="E94" s="10" t="s">
        <v>331</v>
      </c>
      <c r="F94" s="84" t="s">
        <v>574</v>
      </c>
      <c r="G94" s="6" t="s">
        <v>240</v>
      </c>
      <c r="H94" s="87" t="s">
        <v>416</v>
      </c>
      <c r="I94" s="87"/>
    </row>
    <row r="95" spans="1:9" ht="24">
      <c r="A95" s="10">
        <v>7.10</v>
      </c>
      <c r="B95" s="31" t="s">
        <v>207</v>
      </c>
      <c r="C95" s="82" t="s">
        <v>86</v>
      </c>
      <c r="D95" s="80" t="s">
        <v>75</v>
      </c>
      <c r="E95" s="80" t="s">
        <v>572</v>
      </c>
      <c r="F95" s="96" t="s">
        <v>442</v>
      </c>
      <c r="G95" s="83" t="s">
        <v>555</v>
      </c>
      <c r="H95" s="87" t="s">
        <v>583</v>
      </c>
      <c r="I95" s="87"/>
    </row>
    <row r="96" spans="1:9" ht="48">
      <c r="A96" s="10">
        <v>7.10</v>
      </c>
      <c r="B96" s="31" t="s">
        <v>207</v>
      </c>
      <c r="C96" s="82" t="s">
        <v>87</v>
      </c>
      <c r="D96" s="80" t="s">
        <v>76</v>
      </c>
      <c r="E96" s="80" t="s">
        <v>572</v>
      </c>
      <c r="F96" s="96" t="s">
        <v>442</v>
      </c>
      <c r="G96" s="83" t="s">
        <v>555</v>
      </c>
      <c r="H96" s="87" t="s">
        <v>416</v>
      </c>
      <c r="I96" s="87"/>
    </row>
    <row r="97" spans="1:9" ht="60">
      <c r="A97" s="10">
        <v>7.20</v>
      </c>
      <c r="B97" s="31" t="s">
        <v>208</v>
      </c>
      <c r="C97" s="82" t="s">
        <v>89</v>
      </c>
      <c r="D97" s="80" t="s">
        <v>88</v>
      </c>
      <c r="E97" s="80" t="s">
        <v>572</v>
      </c>
      <c r="F97" s="84" t="s">
        <v>574</v>
      </c>
      <c r="G97" s="83" t="s">
        <v>555</v>
      </c>
      <c r="H97" s="87" t="s">
        <v>416</v>
      </c>
      <c r="I97" s="87"/>
    </row>
    <row r="98" spans="1:9" ht="72">
      <c r="A98" s="10">
        <v>7.30</v>
      </c>
      <c r="B98" s="31" t="s">
        <v>207</v>
      </c>
      <c r="C98" s="82" t="s">
        <v>99</v>
      </c>
      <c r="D98" s="10" t="s">
        <v>394</v>
      </c>
      <c r="E98" s="10" t="s">
        <v>346</v>
      </c>
      <c r="F98" s="84" t="s">
        <v>574</v>
      </c>
      <c r="G98" s="6" t="s">
        <v>676</v>
      </c>
      <c r="H98" s="87" t="s">
        <v>583</v>
      </c>
      <c r="I98" s="87"/>
    </row>
    <row r="99" spans="1:9" ht="60">
      <c r="A99" s="10">
        <v>7.30</v>
      </c>
      <c r="B99" s="31" t="s">
        <v>207</v>
      </c>
      <c r="C99" s="82" t="s">
        <v>100</v>
      </c>
      <c r="D99" s="10" t="s">
        <v>311</v>
      </c>
      <c r="E99" s="80" t="s">
        <v>572</v>
      </c>
      <c r="F99" s="84" t="s">
        <v>580</v>
      </c>
      <c r="G99" s="6" t="s">
        <v>676</v>
      </c>
      <c r="H99" s="87" t="s">
        <v>583</v>
      </c>
      <c r="I99" s="87"/>
    </row>
    <row r="100" spans="1:9" ht="48">
      <c r="A100" s="10">
        <v>7.30</v>
      </c>
      <c r="B100" s="31" t="s">
        <v>207</v>
      </c>
      <c r="C100" s="82" t="s">
        <v>101</v>
      </c>
      <c r="D100" s="10" t="s">
        <v>393</v>
      </c>
      <c r="E100" s="7" t="s">
        <v>603</v>
      </c>
      <c r="F100" s="84" t="s">
        <v>574</v>
      </c>
      <c r="G100" s="83" t="s">
        <v>312</v>
      </c>
      <c r="H100" s="87" t="s">
        <v>583</v>
      </c>
      <c r="I100" s="87"/>
    </row>
    <row r="101" spans="1:9" ht="60">
      <c r="A101" s="10">
        <v>7.30</v>
      </c>
      <c r="B101" s="31" t="s">
        <v>207</v>
      </c>
      <c r="C101" s="82" t="s">
        <v>102</v>
      </c>
      <c r="D101" s="10" t="s">
        <v>410</v>
      </c>
      <c r="E101" s="10" t="s">
        <v>346</v>
      </c>
      <c r="F101" s="84" t="s">
        <v>574</v>
      </c>
      <c r="G101" s="6" t="s">
        <v>676</v>
      </c>
      <c r="H101" s="87" t="s">
        <v>583</v>
      </c>
      <c r="I101" s="87"/>
    </row>
    <row r="102" spans="1:9" ht="72">
      <c r="A102" s="10">
        <v>7.30</v>
      </c>
      <c r="B102" s="31" t="s">
        <v>207</v>
      </c>
      <c r="C102" s="82" t="s">
        <v>309</v>
      </c>
      <c r="D102" s="10" t="s">
        <v>392</v>
      </c>
      <c r="E102" s="10" t="s">
        <v>346</v>
      </c>
      <c r="F102" s="84" t="s">
        <v>574</v>
      </c>
      <c r="G102" s="6" t="s">
        <v>241</v>
      </c>
      <c r="H102" s="87" t="s">
        <v>583</v>
      </c>
      <c r="I102" s="87"/>
    </row>
    <row r="103" spans="1:9" ht="48">
      <c r="A103" s="10">
        <v>7.30</v>
      </c>
      <c r="B103" s="31" t="s">
        <v>207</v>
      </c>
      <c r="C103" s="82" t="s">
        <v>103</v>
      </c>
      <c r="D103" s="10" t="s">
        <v>391</v>
      </c>
      <c r="E103" s="10" t="s">
        <v>347</v>
      </c>
      <c r="F103" s="84" t="s">
        <v>580</v>
      </c>
      <c r="G103" s="6" t="s">
        <v>241</v>
      </c>
      <c r="H103" s="87" t="s">
        <v>583</v>
      </c>
      <c r="I103" s="87"/>
    </row>
    <row r="104" spans="1:9" ht="60">
      <c r="A104" s="11">
        <v>7.30</v>
      </c>
      <c r="B104" s="31" t="s">
        <v>207</v>
      </c>
      <c r="C104" s="82" t="s">
        <v>310</v>
      </c>
      <c r="D104" s="10" t="s">
        <v>395</v>
      </c>
      <c r="E104" s="7" t="s">
        <v>603</v>
      </c>
      <c r="F104" s="84" t="s">
        <v>574</v>
      </c>
      <c r="G104" s="83" t="s">
        <v>312</v>
      </c>
      <c r="H104" s="87" t="s">
        <v>583</v>
      </c>
      <c r="I104" s="87"/>
    </row>
    <row r="105" spans="1:9" ht="36">
      <c r="A105" s="11">
        <v>12.10</v>
      </c>
      <c r="B105" s="31" t="s">
        <v>209</v>
      </c>
      <c r="C105" s="82" t="s">
        <v>107</v>
      </c>
      <c r="D105" s="80" t="s">
        <v>104</v>
      </c>
      <c r="E105" s="80" t="s">
        <v>572</v>
      </c>
      <c r="F105" s="84" t="s">
        <v>575</v>
      </c>
      <c r="G105" s="83" t="s">
        <v>555</v>
      </c>
      <c r="H105" s="87" t="s">
        <v>583</v>
      </c>
      <c r="I105" s="87"/>
    </row>
    <row r="106" spans="1:9" ht="36">
      <c r="A106" s="11">
        <v>12.10</v>
      </c>
      <c r="B106" s="31" t="s">
        <v>209</v>
      </c>
      <c r="C106" s="82" t="s">
        <v>108</v>
      </c>
      <c r="D106" s="80" t="s">
        <v>105</v>
      </c>
      <c r="E106" s="80" t="s">
        <v>572</v>
      </c>
      <c r="F106" s="84" t="s">
        <v>575</v>
      </c>
      <c r="G106" s="83" t="s">
        <v>555</v>
      </c>
      <c r="H106" s="87" t="s">
        <v>583</v>
      </c>
      <c r="I106" s="87"/>
    </row>
    <row r="107" spans="1:9" ht="36">
      <c r="A107" s="11">
        <v>12.10</v>
      </c>
      <c r="B107" s="31" t="s">
        <v>209</v>
      </c>
      <c r="C107" s="82" t="s">
        <v>109</v>
      </c>
      <c r="D107" s="80" t="s">
        <v>106</v>
      </c>
      <c r="E107" s="80" t="s">
        <v>572</v>
      </c>
      <c r="F107" s="84" t="s">
        <v>575</v>
      </c>
      <c r="G107" s="83" t="s">
        <v>555</v>
      </c>
      <c r="H107" s="87" t="s">
        <v>583</v>
      </c>
      <c r="I107" s="87"/>
    </row>
    <row r="108" spans="1:9" ht="36">
      <c r="A108" s="11">
        <v>12.20</v>
      </c>
      <c r="B108" s="31" t="s">
        <v>210</v>
      </c>
      <c r="C108" s="82" t="s">
        <v>113</v>
      </c>
      <c r="D108" s="80" t="s">
        <v>110</v>
      </c>
      <c r="E108" s="80" t="s">
        <v>572</v>
      </c>
      <c r="F108" s="84" t="s">
        <v>575</v>
      </c>
      <c r="G108" s="83" t="s">
        <v>555</v>
      </c>
      <c r="H108" s="87" t="s">
        <v>583</v>
      </c>
      <c r="I108" s="87"/>
    </row>
    <row r="109" spans="1:9" ht="36">
      <c r="A109" s="11">
        <v>12.20</v>
      </c>
      <c r="B109" s="31" t="s">
        <v>210</v>
      </c>
      <c r="C109" s="82" t="s">
        <v>114</v>
      </c>
      <c r="D109" s="80" t="s">
        <v>111</v>
      </c>
      <c r="E109" s="80" t="s">
        <v>572</v>
      </c>
      <c r="F109" s="84" t="s">
        <v>575</v>
      </c>
      <c r="G109" s="83" t="s">
        <v>555</v>
      </c>
      <c r="H109" s="87" t="s">
        <v>583</v>
      </c>
      <c r="I109" s="87"/>
    </row>
    <row r="110" spans="1:9" ht="36">
      <c r="A110" s="11">
        <v>12.20</v>
      </c>
      <c r="B110" s="31" t="s">
        <v>210</v>
      </c>
      <c r="C110" s="82" t="s">
        <v>115</v>
      </c>
      <c r="D110" s="80" t="s">
        <v>112</v>
      </c>
      <c r="E110" s="80" t="s">
        <v>572</v>
      </c>
      <c r="F110" s="84" t="s">
        <v>575</v>
      </c>
      <c r="G110" s="83" t="s">
        <v>555</v>
      </c>
      <c r="H110" s="87" t="s">
        <v>583</v>
      </c>
      <c r="I110" s="87"/>
    </row>
    <row r="111" spans="1:9" ht="29.25" customHeight="1">
      <c r="A111" s="11">
        <v>13.10</v>
      </c>
      <c r="B111" s="31" t="s">
        <v>211</v>
      </c>
      <c r="C111" s="82" t="s">
        <v>90</v>
      </c>
      <c r="D111" s="10" t="s">
        <v>295</v>
      </c>
      <c r="E111" s="80" t="s">
        <v>572</v>
      </c>
      <c r="F111" s="96" t="s">
        <v>442</v>
      </c>
      <c r="G111" s="83" t="s">
        <v>555</v>
      </c>
      <c r="H111" s="87" t="s">
        <v>585</v>
      </c>
      <c r="I111" s="87"/>
    </row>
    <row r="112" spans="1:9" ht="29.25" customHeight="1">
      <c r="A112" s="11">
        <v>13.10</v>
      </c>
      <c r="B112" s="31" t="s">
        <v>211</v>
      </c>
      <c r="C112" s="82" t="s">
        <v>91</v>
      </c>
      <c r="D112" s="10" t="s">
        <v>296</v>
      </c>
      <c r="E112" s="80" t="s">
        <v>572</v>
      </c>
      <c r="F112" s="96" t="s">
        <v>442</v>
      </c>
      <c r="G112" s="83" t="s">
        <v>555</v>
      </c>
      <c r="H112" s="87" t="s">
        <v>585</v>
      </c>
      <c r="I112" s="87"/>
    </row>
    <row r="113" spans="1:9" s="97" customFormat="1" ht="39" customHeight="1">
      <c r="A113" s="64">
        <v>13.10</v>
      </c>
      <c r="B113" s="94" t="s">
        <v>211</v>
      </c>
      <c r="C113" s="65" t="s">
        <v>428</v>
      </c>
      <c r="D113" s="64" t="s">
        <v>430</v>
      </c>
      <c r="E113" s="80" t="s">
        <v>572</v>
      </c>
      <c r="F113" s="96" t="s">
        <v>442</v>
      </c>
      <c r="G113" s="95" t="s">
        <v>555</v>
      </c>
      <c r="H113" s="87" t="s">
        <v>585</v>
      </c>
      <c r="I113" s="92"/>
    </row>
    <row r="114" spans="1:9" s="97" customFormat="1" ht="29.25" customHeight="1">
      <c r="A114" s="64">
        <v>13.10</v>
      </c>
      <c r="B114" s="94" t="s">
        <v>211</v>
      </c>
      <c r="C114" s="65" t="s">
        <v>429</v>
      </c>
      <c r="D114" s="64" t="s">
        <v>431</v>
      </c>
      <c r="E114" s="80"/>
      <c r="F114" s="96" t="s">
        <v>442</v>
      </c>
      <c r="G114" s="95" t="s">
        <v>555</v>
      </c>
      <c r="H114" s="92" t="s">
        <v>584</v>
      </c>
      <c r="I114" s="92"/>
    </row>
    <row r="115" spans="1:9" ht="24">
      <c r="A115" s="11">
        <v>13.10</v>
      </c>
      <c r="B115" s="31" t="s">
        <v>211</v>
      </c>
      <c r="C115" s="82" t="s">
        <v>92</v>
      </c>
      <c r="D115" s="10" t="s">
        <v>297</v>
      </c>
      <c r="E115" s="80"/>
      <c r="F115" s="96" t="s">
        <v>442</v>
      </c>
      <c r="G115" s="83" t="s">
        <v>555</v>
      </c>
      <c r="H115" s="92" t="s">
        <v>584</v>
      </c>
      <c r="I115" s="87"/>
    </row>
    <row r="116" spans="1:9" ht="48">
      <c r="A116" s="11">
        <v>14.10</v>
      </c>
      <c r="B116" s="31" t="s">
        <v>212</v>
      </c>
      <c r="C116" s="82" t="s">
        <v>120</v>
      </c>
      <c r="D116" s="80" t="s">
        <v>116</v>
      </c>
      <c r="E116" s="80" t="s">
        <v>572</v>
      </c>
      <c r="F116" s="84" t="s">
        <v>575</v>
      </c>
      <c r="G116" s="83" t="s">
        <v>555</v>
      </c>
      <c r="H116" s="87" t="s">
        <v>416</v>
      </c>
      <c r="I116" s="87"/>
    </row>
    <row r="117" spans="1:9" ht="48">
      <c r="A117" s="11">
        <v>14.10</v>
      </c>
      <c r="B117" s="31" t="s">
        <v>212</v>
      </c>
      <c r="C117" s="82" t="s">
        <v>121</v>
      </c>
      <c r="D117" s="80" t="s">
        <v>117</v>
      </c>
      <c r="E117" s="80" t="s">
        <v>572</v>
      </c>
      <c r="F117" s="84" t="s">
        <v>575</v>
      </c>
      <c r="G117" s="83" t="s">
        <v>555</v>
      </c>
      <c r="H117" s="87" t="s">
        <v>416</v>
      </c>
      <c r="I117" s="87"/>
    </row>
    <row r="118" spans="1:9" ht="48">
      <c r="A118" s="11">
        <v>14.10</v>
      </c>
      <c r="B118" s="31" t="s">
        <v>212</v>
      </c>
      <c r="C118" s="82" t="s">
        <v>122</v>
      </c>
      <c r="D118" s="80" t="s">
        <v>118</v>
      </c>
      <c r="E118" s="80" t="s">
        <v>572</v>
      </c>
      <c r="F118" s="84" t="s">
        <v>575</v>
      </c>
      <c r="G118" s="83" t="s">
        <v>555</v>
      </c>
      <c r="H118" s="87" t="s">
        <v>416</v>
      </c>
      <c r="I118" s="87"/>
    </row>
    <row r="119" spans="1:9" ht="48">
      <c r="A119" s="11">
        <v>14.10</v>
      </c>
      <c r="B119" s="31" t="s">
        <v>212</v>
      </c>
      <c r="C119" s="82" t="s">
        <v>123</v>
      </c>
      <c r="D119" s="80" t="s">
        <v>119</v>
      </c>
      <c r="E119" s="80" t="s">
        <v>572</v>
      </c>
      <c r="F119" s="84" t="s">
        <v>575</v>
      </c>
      <c r="G119" s="83" t="s">
        <v>555</v>
      </c>
      <c r="H119" s="87" t="s">
        <v>416</v>
      </c>
      <c r="I119" s="87"/>
    </row>
    <row r="120" spans="1:9" ht="12">
      <c r="A120" s="11">
        <v>15.10</v>
      </c>
      <c r="B120" s="31" t="s">
        <v>213</v>
      </c>
      <c r="C120" s="82" t="s">
        <v>126</v>
      </c>
      <c r="D120" s="80" t="s">
        <v>124</v>
      </c>
      <c r="E120" s="80" t="s">
        <v>572</v>
      </c>
      <c r="F120" s="84" t="s">
        <v>574</v>
      </c>
      <c r="G120" s="83" t="s">
        <v>555</v>
      </c>
      <c r="H120" s="87" t="s">
        <v>417</v>
      </c>
      <c r="I120" s="87"/>
    </row>
    <row r="121" spans="1:9" ht="12">
      <c r="A121" s="10">
        <v>15.10</v>
      </c>
      <c r="B121" s="31" t="s">
        <v>213</v>
      </c>
      <c r="C121" s="82" t="s">
        <v>127</v>
      </c>
      <c r="D121" s="80" t="s">
        <v>125</v>
      </c>
      <c r="E121" s="80" t="s">
        <v>572</v>
      </c>
      <c r="F121" s="84" t="s">
        <v>574</v>
      </c>
      <c r="G121" s="83" t="s">
        <v>555</v>
      </c>
      <c r="H121" s="87" t="s">
        <v>417</v>
      </c>
      <c r="I121" s="87"/>
    </row>
    <row r="122" spans="1:9" ht="24">
      <c r="A122" s="10">
        <v>15.20</v>
      </c>
      <c r="B122" s="31" t="s">
        <v>214</v>
      </c>
      <c r="C122" s="82" t="s">
        <v>154</v>
      </c>
      <c r="D122" s="80" t="s">
        <v>147</v>
      </c>
      <c r="E122" s="80" t="s">
        <v>572</v>
      </c>
      <c r="F122" s="84" t="s">
        <v>574</v>
      </c>
      <c r="G122" s="83" t="s">
        <v>555</v>
      </c>
      <c r="H122" s="87" t="s">
        <v>417</v>
      </c>
      <c r="I122" s="87"/>
    </row>
    <row r="123" spans="1:9" ht="24">
      <c r="A123" s="10">
        <v>15.20</v>
      </c>
      <c r="B123" s="31" t="s">
        <v>214</v>
      </c>
      <c r="C123" s="82" t="s">
        <v>155</v>
      </c>
      <c r="D123" s="80" t="s">
        <v>148</v>
      </c>
      <c r="E123" s="80" t="s">
        <v>572</v>
      </c>
      <c r="F123" s="84" t="s">
        <v>574</v>
      </c>
      <c r="G123" s="83" t="s">
        <v>555</v>
      </c>
      <c r="H123" s="87" t="s">
        <v>417</v>
      </c>
      <c r="I123" s="87"/>
    </row>
    <row r="124" spans="1:9" ht="24">
      <c r="A124" s="10">
        <v>15.20</v>
      </c>
      <c r="B124" s="31" t="s">
        <v>214</v>
      </c>
      <c r="C124" s="82" t="s">
        <v>156</v>
      </c>
      <c r="D124" s="80" t="s">
        <v>149</v>
      </c>
      <c r="E124" s="80" t="s">
        <v>572</v>
      </c>
      <c r="F124" s="84" t="s">
        <v>574</v>
      </c>
      <c r="G124" s="83" t="s">
        <v>555</v>
      </c>
      <c r="H124" s="87" t="s">
        <v>417</v>
      </c>
      <c r="I124" s="87"/>
    </row>
    <row r="125" spans="1:9" ht="24">
      <c r="A125" s="10">
        <v>15.20</v>
      </c>
      <c r="B125" s="31" t="s">
        <v>214</v>
      </c>
      <c r="C125" s="82" t="s">
        <v>157</v>
      </c>
      <c r="D125" s="80" t="s">
        <v>150</v>
      </c>
      <c r="E125" s="80" t="s">
        <v>572</v>
      </c>
      <c r="F125" s="84" t="s">
        <v>574</v>
      </c>
      <c r="G125" s="83" t="s">
        <v>555</v>
      </c>
      <c r="H125" s="87" t="s">
        <v>417</v>
      </c>
      <c r="I125" s="87"/>
    </row>
    <row r="126" spans="1:9" ht="24">
      <c r="A126" s="10">
        <v>15.20</v>
      </c>
      <c r="B126" s="31" t="s">
        <v>214</v>
      </c>
      <c r="C126" s="82" t="s">
        <v>158</v>
      </c>
      <c r="D126" s="80" t="s">
        <v>151</v>
      </c>
      <c r="E126" s="80" t="s">
        <v>572</v>
      </c>
      <c r="F126" s="84" t="s">
        <v>574</v>
      </c>
      <c r="G126" s="83" t="s">
        <v>555</v>
      </c>
      <c r="H126" s="87" t="s">
        <v>417</v>
      </c>
      <c r="I126" s="87"/>
    </row>
    <row r="127" spans="1:9" ht="24">
      <c r="A127" s="10">
        <v>15.20</v>
      </c>
      <c r="B127" s="31" t="s">
        <v>214</v>
      </c>
      <c r="C127" s="82" t="s">
        <v>159</v>
      </c>
      <c r="D127" s="80" t="s">
        <v>152</v>
      </c>
      <c r="E127" s="80" t="s">
        <v>572</v>
      </c>
      <c r="F127" s="96" t="s">
        <v>442</v>
      </c>
      <c r="G127" s="83" t="s">
        <v>555</v>
      </c>
      <c r="H127" s="87" t="s">
        <v>417</v>
      </c>
      <c r="I127" s="87"/>
    </row>
    <row r="128" spans="1:9" ht="24">
      <c r="A128" s="10">
        <v>15.20</v>
      </c>
      <c r="B128" s="31" t="s">
        <v>214</v>
      </c>
      <c r="C128" s="82" t="s">
        <v>160</v>
      </c>
      <c r="D128" s="80" t="s">
        <v>153</v>
      </c>
      <c r="E128" s="80" t="s">
        <v>572</v>
      </c>
      <c r="F128" s="96" t="s">
        <v>442</v>
      </c>
      <c r="G128" s="83" t="s">
        <v>555</v>
      </c>
      <c r="H128" s="87" t="s">
        <v>417</v>
      </c>
      <c r="I128" s="87"/>
    </row>
    <row r="129" spans="1:9" ht="24">
      <c r="A129" s="10">
        <v>15.30</v>
      </c>
      <c r="B129" s="31" t="s">
        <v>215</v>
      </c>
      <c r="C129" s="82" t="s">
        <v>163</v>
      </c>
      <c r="D129" s="80" t="s">
        <v>161</v>
      </c>
      <c r="E129" s="80" t="s">
        <v>572</v>
      </c>
      <c r="F129" s="84" t="s">
        <v>575</v>
      </c>
      <c r="G129" s="83" t="s">
        <v>555</v>
      </c>
      <c r="H129" s="87" t="s">
        <v>417</v>
      </c>
      <c r="I129" s="87"/>
    </row>
    <row r="130" spans="1:9" ht="24">
      <c r="A130" s="10">
        <v>15.30</v>
      </c>
      <c r="B130" s="31" t="s">
        <v>215</v>
      </c>
      <c r="C130" s="82" t="s">
        <v>164</v>
      </c>
      <c r="D130" s="80" t="s">
        <v>162</v>
      </c>
      <c r="E130" s="80" t="s">
        <v>572</v>
      </c>
      <c r="F130" s="84" t="s">
        <v>575</v>
      </c>
      <c r="G130" s="83" t="s">
        <v>555</v>
      </c>
      <c r="H130" s="87" t="s">
        <v>417</v>
      </c>
      <c r="I130" s="87"/>
    </row>
    <row r="131" spans="1:9" ht="84">
      <c r="A131" s="10">
        <v>16.10</v>
      </c>
      <c r="B131" s="31" t="s">
        <v>216</v>
      </c>
      <c r="C131" s="82" t="s">
        <v>131</v>
      </c>
      <c r="D131" s="80" t="s">
        <v>128</v>
      </c>
      <c r="E131" s="80" t="s">
        <v>572</v>
      </c>
      <c r="F131" s="84" t="s">
        <v>574</v>
      </c>
      <c r="G131" s="83" t="s">
        <v>555</v>
      </c>
      <c r="H131" s="87" t="s">
        <v>416</v>
      </c>
      <c r="I131" s="87"/>
    </row>
    <row r="132" spans="1:9" ht="84">
      <c r="A132" s="10">
        <v>16.10</v>
      </c>
      <c r="B132" s="31" t="s">
        <v>216</v>
      </c>
      <c r="C132" s="82" t="s">
        <v>130</v>
      </c>
      <c r="D132" s="80" t="s">
        <v>129</v>
      </c>
      <c r="E132" s="80" t="s">
        <v>572</v>
      </c>
      <c r="F132" s="84" t="s">
        <v>574</v>
      </c>
      <c r="G132" s="83" t="s">
        <v>555</v>
      </c>
      <c r="H132" s="87" t="s">
        <v>416</v>
      </c>
      <c r="I132" s="87"/>
    </row>
    <row r="133" spans="1:9" ht="48">
      <c r="A133" s="10">
        <v>16.20</v>
      </c>
      <c r="B133" s="31" t="s">
        <v>218</v>
      </c>
      <c r="C133" s="82" t="s">
        <v>165</v>
      </c>
      <c r="D133" s="10" t="s">
        <v>272</v>
      </c>
      <c r="E133" s="80" t="s">
        <v>572</v>
      </c>
      <c r="F133" s="84" t="s">
        <v>575</v>
      </c>
      <c r="G133" s="83" t="s">
        <v>555</v>
      </c>
      <c r="H133" s="87" t="s">
        <v>416</v>
      </c>
      <c r="I133" s="87"/>
    </row>
    <row r="134" spans="1:9" ht="48">
      <c r="A134" s="10">
        <v>16.20</v>
      </c>
      <c r="B134" s="31" t="s">
        <v>218</v>
      </c>
      <c r="C134" s="82" t="s">
        <v>166</v>
      </c>
      <c r="D134" s="10" t="s">
        <v>264</v>
      </c>
      <c r="E134" s="80" t="s">
        <v>572</v>
      </c>
      <c r="F134" s="84" t="s">
        <v>575</v>
      </c>
      <c r="G134" s="83" t="s">
        <v>555</v>
      </c>
      <c r="H134" s="87" t="s">
        <v>416</v>
      </c>
      <c r="I134" s="87"/>
    </row>
    <row r="135" spans="1:9" ht="48">
      <c r="A135" s="10">
        <v>16.20</v>
      </c>
      <c r="B135" s="31" t="s">
        <v>218</v>
      </c>
      <c r="C135" s="82" t="s">
        <v>167</v>
      </c>
      <c r="D135" s="10" t="s">
        <v>273</v>
      </c>
      <c r="E135" s="80" t="s">
        <v>572</v>
      </c>
      <c r="F135" s="84" t="s">
        <v>575</v>
      </c>
      <c r="G135" s="83" t="s">
        <v>555</v>
      </c>
      <c r="H135" s="87" t="s">
        <v>416</v>
      </c>
      <c r="I135" s="87"/>
    </row>
    <row r="136" spans="1:9" ht="48">
      <c r="A136" s="10">
        <v>16.20</v>
      </c>
      <c r="B136" s="31" t="s">
        <v>218</v>
      </c>
      <c r="C136" s="82" t="s">
        <v>168</v>
      </c>
      <c r="D136" s="10" t="s">
        <v>274</v>
      </c>
      <c r="E136" s="80" t="s">
        <v>572</v>
      </c>
      <c r="F136" s="84" t="s">
        <v>575</v>
      </c>
      <c r="G136" s="83" t="s">
        <v>555</v>
      </c>
      <c r="H136" s="87" t="s">
        <v>416</v>
      </c>
      <c r="I136" s="87"/>
    </row>
    <row r="137" spans="1:9" ht="48">
      <c r="A137" s="10">
        <v>16.20</v>
      </c>
      <c r="B137" s="31" t="s">
        <v>218</v>
      </c>
      <c r="C137" s="82" t="s">
        <v>169</v>
      </c>
      <c r="D137" s="10" t="s">
        <v>275</v>
      </c>
      <c r="E137" s="80" t="s">
        <v>572</v>
      </c>
      <c r="F137" s="84" t="s">
        <v>575</v>
      </c>
      <c r="G137" s="83" t="s">
        <v>555</v>
      </c>
      <c r="H137" s="87" t="s">
        <v>416</v>
      </c>
      <c r="I137" s="87"/>
    </row>
    <row r="138" spans="1:9" ht="48">
      <c r="A138" s="10">
        <v>16.20</v>
      </c>
      <c r="B138" s="31" t="s">
        <v>218</v>
      </c>
      <c r="C138" s="82" t="s">
        <v>170</v>
      </c>
      <c r="D138" s="10" t="s">
        <v>276</v>
      </c>
      <c r="E138" s="80" t="s">
        <v>572</v>
      </c>
      <c r="F138" s="84" t="s">
        <v>575</v>
      </c>
      <c r="G138" s="83" t="s">
        <v>555</v>
      </c>
      <c r="H138" s="87" t="s">
        <v>416</v>
      </c>
      <c r="I138" s="87"/>
    </row>
    <row r="139" spans="1:9" ht="48">
      <c r="A139" s="10">
        <v>16.20</v>
      </c>
      <c r="B139" s="31" t="s">
        <v>218</v>
      </c>
      <c r="C139" s="82" t="s">
        <v>171</v>
      </c>
      <c r="D139" s="10" t="s">
        <v>277</v>
      </c>
      <c r="E139" s="80" t="s">
        <v>572</v>
      </c>
      <c r="F139" s="84" t="s">
        <v>575</v>
      </c>
      <c r="G139" s="83" t="s">
        <v>555</v>
      </c>
      <c r="H139" s="87" t="s">
        <v>416</v>
      </c>
      <c r="I139" s="87"/>
    </row>
    <row r="140" spans="1:9" ht="48">
      <c r="A140" s="10">
        <v>16.20</v>
      </c>
      <c r="B140" s="31" t="s">
        <v>218</v>
      </c>
      <c r="C140" s="82" t="s">
        <v>318</v>
      </c>
      <c r="D140" s="86" t="s">
        <v>396</v>
      </c>
      <c r="E140" s="86" t="s">
        <v>408</v>
      </c>
      <c r="F140" s="84" t="s">
        <v>575</v>
      </c>
      <c r="G140" s="83" t="s">
        <v>242</v>
      </c>
      <c r="H140" s="87" t="s">
        <v>416</v>
      </c>
      <c r="I140" s="87"/>
    </row>
    <row r="141" spans="1:9" ht="48">
      <c r="A141" s="10">
        <v>16.20</v>
      </c>
      <c r="B141" s="31" t="s">
        <v>218</v>
      </c>
      <c r="C141" s="82" t="s">
        <v>172</v>
      </c>
      <c r="D141" s="11" t="s">
        <v>278</v>
      </c>
      <c r="E141" s="80" t="s">
        <v>572</v>
      </c>
      <c r="F141" s="84" t="s">
        <v>575</v>
      </c>
      <c r="G141" s="83" t="s">
        <v>555</v>
      </c>
      <c r="H141" s="87" t="s">
        <v>416</v>
      </c>
      <c r="I141" s="87"/>
    </row>
    <row r="142" spans="1:9" ht="48">
      <c r="A142" s="10">
        <v>16.20</v>
      </c>
      <c r="B142" s="31" t="s">
        <v>218</v>
      </c>
      <c r="C142" s="82" t="s">
        <v>173</v>
      </c>
      <c r="D142" s="10" t="s">
        <v>247</v>
      </c>
      <c r="E142" s="80" t="s">
        <v>572</v>
      </c>
      <c r="F142" s="84" t="s">
        <v>575</v>
      </c>
      <c r="G142" s="83" t="s">
        <v>555</v>
      </c>
      <c r="H142" s="87" t="s">
        <v>416</v>
      </c>
      <c r="I142" s="87"/>
    </row>
    <row r="143" spans="1:9" ht="48">
      <c r="A143" s="10">
        <v>16.20</v>
      </c>
      <c r="B143" s="31" t="s">
        <v>218</v>
      </c>
      <c r="C143" s="82" t="s">
        <v>174</v>
      </c>
      <c r="D143" s="10" t="s">
        <v>248</v>
      </c>
      <c r="E143" s="80" t="s">
        <v>572</v>
      </c>
      <c r="F143" s="84" t="s">
        <v>575</v>
      </c>
      <c r="G143" s="83" t="s">
        <v>555</v>
      </c>
      <c r="H143" s="87" t="s">
        <v>416</v>
      </c>
      <c r="I143" s="87"/>
    </row>
    <row r="144" spans="1:9" ht="48">
      <c r="A144" s="10">
        <v>16.20</v>
      </c>
      <c r="B144" s="31" t="s">
        <v>218</v>
      </c>
      <c r="C144" s="82" t="s">
        <v>175</v>
      </c>
      <c r="D144" s="10" t="s">
        <v>249</v>
      </c>
      <c r="E144" s="80" t="s">
        <v>572</v>
      </c>
      <c r="F144" s="84" t="s">
        <v>575</v>
      </c>
      <c r="G144" s="83" t="s">
        <v>555</v>
      </c>
      <c r="H144" s="87" t="s">
        <v>416</v>
      </c>
      <c r="I144" s="87"/>
    </row>
    <row r="145" spans="1:9" ht="48">
      <c r="A145" s="10">
        <v>16.20</v>
      </c>
      <c r="B145" s="31" t="s">
        <v>218</v>
      </c>
      <c r="C145" s="82" t="s">
        <v>176</v>
      </c>
      <c r="D145" s="10" t="s">
        <v>250</v>
      </c>
      <c r="E145" s="80" t="s">
        <v>572</v>
      </c>
      <c r="F145" s="84" t="s">
        <v>575</v>
      </c>
      <c r="G145" s="83" t="s">
        <v>555</v>
      </c>
      <c r="H145" s="87" t="s">
        <v>416</v>
      </c>
      <c r="I145" s="87"/>
    </row>
    <row r="146" spans="1:9" ht="48">
      <c r="A146" s="10">
        <v>16.20</v>
      </c>
      <c r="B146" s="31" t="s">
        <v>218</v>
      </c>
      <c r="C146" s="82" t="s">
        <v>177</v>
      </c>
      <c r="D146" s="10" t="s">
        <v>251</v>
      </c>
      <c r="E146" s="80" t="s">
        <v>572</v>
      </c>
      <c r="F146" s="84" t="s">
        <v>575</v>
      </c>
      <c r="G146" s="83" t="s">
        <v>555</v>
      </c>
      <c r="H146" s="87" t="s">
        <v>416</v>
      </c>
      <c r="I146" s="87"/>
    </row>
    <row r="147" spans="1:9" ht="48">
      <c r="A147" s="10">
        <v>16.20</v>
      </c>
      <c r="B147" s="31" t="s">
        <v>218</v>
      </c>
      <c r="C147" s="82" t="s">
        <v>178</v>
      </c>
      <c r="D147" s="10" t="s">
        <v>397</v>
      </c>
      <c r="E147" s="86" t="s">
        <v>563</v>
      </c>
      <c r="F147" s="84" t="s">
        <v>575</v>
      </c>
      <c r="G147" s="83" t="s">
        <v>242</v>
      </c>
      <c r="H147" s="87" t="s">
        <v>416</v>
      </c>
      <c r="I147" s="87"/>
    </row>
    <row r="148" spans="1:9" s="97" customFormat="1" ht="48">
      <c r="A148" s="78">
        <v>16.20</v>
      </c>
      <c r="B148" s="63" t="s">
        <v>218</v>
      </c>
      <c r="C148" s="65" t="s">
        <v>319</v>
      </c>
      <c r="D148" s="78" t="s">
        <v>562</v>
      </c>
      <c r="E148" s="80" t="s">
        <v>572</v>
      </c>
      <c r="F148" s="84" t="s">
        <v>575</v>
      </c>
      <c r="G148" s="95" t="s">
        <v>555</v>
      </c>
      <c r="H148" s="92" t="s">
        <v>416</v>
      </c>
      <c r="I148" s="92"/>
    </row>
    <row r="149" spans="1:9" ht="48">
      <c r="A149" s="10">
        <v>16.20</v>
      </c>
      <c r="B149" s="31" t="s">
        <v>218</v>
      </c>
      <c r="C149" s="82" t="s">
        <v>179</v>
      </c>
      <c r="D149" s="7" t="s">
        <v>132</v>
      </c>
      <c r="E149" s="80" t="s">
        <v>572</v>
      </c>
      <c r="F149" s="96" t="s">
        <v>442</v>
      </c>
      <c r="G149" s="83" t="s">
        <v>555</v>
      </c>
      <c r="H149" s="87" t="s">
        <v>416</v>
      </c>
      <c r="I149" s="87"/>
    </row>
    <row r="150" spans="1:9" ht="48">
      <c r="A150" s="10">
        <v>16.20</v>
      </c>
      <c r="B150" s="31" t="s">
        <v>218</v>
      </c>
      <c r="C150" s="82" t="s">
        <v>180</v>
      </c>
      <c r="D150" s="80" t="s">
        <v>133</v>
      </c>
      <c r="E150" s="80" t="s">
        <v>572</v>
      </c>
      <c r="F150" s="96" t="s">
        <v>442</v>
      </c>
      <c r="G150" s="83" t="s">
        <v>555</v>
      </c>
      <c r="H150" s="87" t="s">
        <v>416</v>
      </c>
      <c r="I150" s="87"/>
    </row>
    <row r="151" spans="1:9" ht="48">
      <c r="A151" s="10">
        <v>16.20</v>
      </c>
      <c r="B151" s="31" t="s">
        <v>218</v>
      </c>
      <c r="C151" s="82" t="s">
        <v>181</v>
      </c>
      <c r="D151" s="80" t="s">
        <v>134</v>
      </c>
      <c r="E151" s="80" t="s">
        <v>572</v>
      </c>
      <c r="F151" s="84" t="s">
        <v>580</v>
      </c>
      <c r="G151" s="83" t="s">
        <v>555</v>
      </c>
      <c r="H151" s="87" t="s">
        <v>416</v>
      </c>
      <c r="I151" s="87"/>
    </row>
    <row r="152" spans="1:9" s="97" customFormat="1" ht="48">
      <c r="A152" s="64">
        <v>16.20</v>
      </c>
      <c r="B152" s="94" t="s">
        <v>218</v>
      </c>
      <c r="C152" s="65" t="s">
        <v>535</v>
      </c>
      <c r="D152" s="85" t="s">
        <v>536</v>
      </c>
      <c r="E152" s="80" t="s">
        <v>572</v>
      </c>
      <c r="F152" s="84" t="s">
        <v>575</v>
      </c>
      <c r="G152" s="95" t="s">
        <v>555</v>
      </c>
      <c r="H152" s="92" t="s">
        <v>416</v>
      </c>
      <c r="I152" s="92"/>
    </row>
    <row r="153" spans="1:9" ht="24">
      <c r="A153" s="10">
        <v>16.30</v>
      </c>
      <c r="B153" s="31" t="s">
        <v>217</v>
      </c>
      <c r="C153" s="82" t="s">
        <v>95</v>
      </c>
      <c r="D153" s="7" t="s">
        <v>298</v>
      </c>
      <c r="E153" s="80" t="s">
        <v>572</v>
      </c>
      <c r="F153" s="84" t="s">
        <v>574</v>
      </c>
      <c r="G153" s="83" t="s">
        <v>555</v>
      </c>
      <c r="H153" s="87" t="s">
        <v>416</v>
      </c>
      <c r="I153" s="87"/>
    </row>
    <row r="154" spans="1:9" ht="24">
      <c r="A154" s="10">
        <v>16.30</v>
      </c>
      <c r="B154" s="31" t="s">
        <v>217</v>
      </c>
      <c r="C154" s="82" t="s">
        <v>96</v>
      </c>
      <c r="D154" s="7" t="s">
        <v>299</v>
      </c>
      <c r="E154" s="80" t="s">
        <v>572</v>
      </c>
      <c r="F154" s="84" t="s">
        <v>574</v>
      </c>
      <c r="G154" s="83" t="s">
        <v>555</v>
      </c>
      <c r="H154" s="87" t="s">
        <v>416</v>
      </c>
      <c r="I154" s="87"/>
    </row>
    <row r="155" spans="1:9" ht="72">
      <c r="A155" s="10">
        <v>16.30</v>
      </c>
      <c r="B155" s="31" t="s">
        <v>217</v>
      </c>
      <c r="C155" s="82" t="s">
        <v>97</v>
      </c>
      <c r="D155" s="80" t="s">
        <v>398</v>
      </c>
      <c r="E155" s="80" t="s">
        <v>348</v>
      </c>
      <c r="F155" s="84" t="s">
        <v>574</v>
      </c>
      <c r="G155" s="6" t="s">
        <v>243</v>
      </c>
      <c r="H155" s="87" t="s">
        <v>416</v>
      </c>
      <c r="I155" s="87"/>
    </row>
    <row r="156" spans="1:9" ht="72">
      <c r="A156" s="10">
        <v>16.30</v>
      </c>
      <c r="B156" s="31" t="s">
        <v>217</v>
      </c>
      <c r="C156" s="82" t="s">
        <v>98</v>
      </c>
      <c r="D156" s="80" t="s">
        <v>399</v>
      </c>
      <c r="E156" s="80" t="s">
        <v>348</v>
      </c>
      <c r="F156" s="84" t="s">
        <v>574</v>
      </c>
      <c r="G156" s="6" t="s">
        <v>243</v>
      </c>
      <c r="H156" s="87" t="s">
        <v>416</v>
      </c>
      <c r="I156" s="87"/>
    </row>
    <row r="157" spans="1:9" ht="72">
      <c r="A157" s="10">
        <v>17.10</v>
      </c>
      <c r="B157" s="31" t="s">
        <v>93</v>
      </c>
      <c r="C157" s="82" t="s">
        <v>94</v>
      </c>
      <c r="D157" s="80" t="s">
        <v>93</v>
      </c>
      <c r="E157" s="80" t="s">
        <v>572</v>
      </c>
      <c r="F157" s="84" t="s">
        <v>575</v>
      </c>
      <c r="G157" s="83" t="s">
        <v>555</v>
      </c>
      <c r="H157" s="96" t="s">
        <v>437</v>
      </c>
      <c r="I157" s="96"/>
    </row>
    <row r="158" spans="1:9" ht="36">
      <c r="A158" s="10">
        <v>17.20</v>
      </c>
      <c r="B158" s="31" t="s">
        <v>183</v>
      </c>
      <c r="C158" s="82" t="s">
        <v>184</v>
      </c>
      <c r="D158" s="80" t="s">
        <v>183</v>
      </c>
      <c r="E158" s="80" t="s">
        <v>572</v>
      </c>
      <c r="F158" s="84" t="s">
        <v>575</v>
      </c>
      <c r="G158" s="83" t="s">
        <v>555</v>
      </c>
      <c r="H158" s="96" t="s">
        <v>437</v>
      </c>
      <c r="I158" s="96"/>
    </row>
    <row r="159" spans="1:9" ht="36">
      <c r="A159" s="10">
        <v>17.30</v>
      </c>
      <c r="B159" s="31" t="s">
        <v>314</v>
      </c>
      <c r="C159" s="82" t="s">
        <v>182</v>
      </c>
      <c r="D159" s="80" t="s">
        <v>412</v>
      </c>
      <c r="E159" s="80" t="s">
        <v>414</v>
      </c>
      <c r="F159" s="84" t="s">
        <v>565</v>
      </c>
      <c r="G159" s="6" t="s">
        <v>411</v>
      </c>
      <c r="H159" s="96" t="s">
        <v>437</v>
      </c>
      <c r="I159" s="96"/>
    </row>
    <row r="160" spans="1:9" ht="24">
      <c r="A160" s="10">
        <v>17.40</v>
      </c>
      <c r="B160" s="31" t="s">
        <v>219</v>
      </c>
      <c r="C160" s="82" t="s">
        <v>136</v>
      </c>
      <c r="D160" s="80" t="s">
        <v>135</v>
      </c>
      <c r="E160" s="80" t="s">
        <v>572</v>
      </c>
      <c r="F160" s="96" t="s">
        <v>442</v>
      </c>
      <c r="G160" s="83" t="s">
        <v>555</v>
      </c>
      <c r="H160" s="96" t="s">
        <v>437</v>
      </c>
      <c r="I160" s="96"/>
    </row>
    <row r="161" spans="1:9" ht="24">
      <c r="A161" s="10">
        <v>18.10</v>
      </c>
      <c r="B161" s="31" t="s">
        <v>220</v>
      </c>
      <c r="C161" s="82" t="s">
        <v>336</v>
      </c>
      <c r="D161" s="11" t="s">
        <v>279</v>
      </c>
      <c r="E161" s="80" t="s">
        <v>572</v>
      </c>
      <c r="F161" s="84" t="s">
        <v>580</v>
      </c>
      <c r="G161" s="83" t="s">
        <v>555</v>
      </c>
      <c r="H161" s="87" t="s">
        <v>416</v>
      </c>
      <c r="I161" s="87"/>
    </row>
    <row r="162" spans="1:9" ht="24">
      <c r="A162" s="10">
        <v>18.10</v>
      </c>
      <c r="B162" s="31" t="s">
        <v>220</v>
      </c>
      <c r="C162" s="82" t="s">
        <v>337</v>
      </c>
      <c r="D162" s="11" t="s">
        <v>280</v>
      </c>
      <c r="E162" s="80" t="s">
        <v>572</v>
      </c>
      <c r="F162" s="84" t="s">
        <v>580</v>
      </c>
      <c r="G162" s="83" t="s">
        <v>555</v>
      </c>
      <c r="H162" s="87" t="s">
        <v>416</v>
      </c>
      <c r="I162" s="87"/>
    </row>
    <row r="163" spans="1:9" ht="24">
      <c r="A163" s="10">
        <v>18.10</v>
      </c>
      <c r="B163" s="31" t="s">
        <v>220</v>
      </c>
      <c r="C163" s="82" t="s">
        <v>338</v>
      </c>
      <c r="D163" s="11" t="s">
        <v>332</v>
      </c>
      <c r="E163" s="80" t="s">
        <v>572</v>
      </c>
      <c r="F163" s="84" t="s">
        <v>580</v>
      </c>
      <c r="G163" s="83" t="s">
        <v>555</v>
      </c>
      <c r="H163" s="87" t="s">
        <v>416</v>
      </c>
      <c r="I163" s="87"/>
    </row>
    <row r="164" spans="1:9" ht="24">
      <c r="A164" s="10">
        <v>18.10</v>
      </c>
      <c r="B164" s="31" t="s">
        <v>220</v>
      </c>
      <c r="C164" s="82" t="s">
        <v>339</v>
      </c>
      <c r="D164" s="11" t="s">
        <v>283</v>
      </c>
      <c r="E164" s="80" t="s">
        <v>572</v>
      </c>
      <c r="F164" s="84" t="s">
        <v>580</v>
      </c>
      <c r="G164" s="83" t="s">
        <v>555</v>
      </c>
      <c r="H164" s="92" t="s">
        <v>416</v>
      </c>
      <c r="I164" s="92"/>
    </row>
    <row r="165" spans="1:9" ht="24">
      <c r="A165" s="10">
        <v>18.10</v>
      </c>
      <c r="B165" s="31" t="s">
        <v>220</v>
      </c>
      <c r="C165" s="82" t="s">
        <v>340</v>
      </c>
      <c r="D165" s="11" t="s">
        <v>281</v>
      </c>
      <c r="E165" s="80" t="s">
        <v>572</v>
      </c>
      <c r="F165" s="84" t="s">
        <v>580</v>
      </c>
      <c r="G165" s="83" t="s">
        <v>555</v>
      </c>
      <c r="H165" s="92" t="s">
        <v>416</v>
      </c>
      <c r="I165" s="92"/>
    </row>
    <row r="166" spans="1:9" ht="24">
      <c r="A166" s="11">
        <v>18.10</v>
      </c>
      <c r="B166" s="41" t="s">
        <v>220</v>
      </c>
      <c r="C166" s="38" t="s">
        <v>341</v>
      </c>
      <c r="D166" s="11" t="s">
        <v>282</v>
      </c>
      <c r="E166" s="7" t="s">
        <v>572</v>
      </c>
      <c r="F166" s="87" t="s">
        <v>580</v>
      </c>
      <c r="G166" s="83" t="s">
        <v>555</v>
      </c>
      <c r="H166" s="92" t="s">
        <v>416</v>
      </c>
      <c r="I166" s="92"/>
    </row>
    <row r="167" spans="1:9" ht="24">
      <c r="A167" s="10">
        <v>18.10</v>
      </c>
      <c r="B167" s="31" t="s">
        <v>220</v>
      </c>
      <c r="C167" s="82" t="s">
        <v>342</v>
      </c>
      <c r="D167" s="11" t="s">
        <v>333</v>
      </c>
      <c r="E167" s="80" t="s">
        <v>572</v>
      </c>
      <c r="F167" s="84" t="s">
        <v>580</v>
      </c>
      <c r="G167" s="83" t="s">
        <v>555</v>
      </c>
      <c r="H167" s="92" t="s">
        <v>416</v>
      </c>
      <c r="I167" s="92"/>
    </row>
    <row r="168" spans="1:9" ht="24">
      <c r="A168" s="11">
        <v>18.10</v>
      </c>
      <c r="B168" s="31" t="s">
        <v>220</v>
      </c>
      <c r="C168" s="82" t="s">
        <v>343</v>
      </c>
      <c r="D168" s="11" t="s">
        <v>334</v>
      </c>
      <c r="E168" s="80" t="s">
        <v>572</v>
      </c>
      <c r="F168" s="84" t="s">
        <v>580</v>
      </c>
      <c r="G168" s="83" t="s">
        <v>555</v>
      </c>
      <c r="H168" s="87" t="s">
        <v>416</v>
      </c>
      <c r="I168" s="87"/>
    </row>
    <row r="169" spans="1:9" ht="24">
      <c r="A169" s="11">
        <v>18.10</v>
      </c>
      <c r="B169" s="31" t="s">
        <v>220</v>
      </c>
      <c r="C169" s="65" t="s">
        <v>432</v>
      </c>
      <c r="D169" s="11" t="s">
        <v>335</v>
      </c>
      <c r="E169" s="80" t="s">
        <v>572</v>
      </c>
      <c r="F169" s="84" t="s">
        <v>580</v>
      </c>
      <c r="G169" s="83" t="s">
        <v>555</v>
      </c>
      <c r="H169" s="87" t="s">
        <v>416</v>
      </c>
      <c r="I169" s="87"/>
    </row>
    <row r="170" spans="1:9" ht="48">
      <c r="A170" s="11">
        <v>18.20</v>
      </c>
      <c r="B170" s="31" t="s">
        <v>221</v>
      </c>
      <c r="C170" s="82" t="s">
        <v>137</v>
      </c>
      <c r="D170" s="11" t="s">
        <v>400</v>
      </c>
      <c r="E170" s="11" t="s">
        <v>349</v>
      </c>
      <c r="F170" s="84" t="s">
        <v>575</v>
      </c>
      <c r="G170" s="6" t="s">
        <v>673</v>
      </c>
      <c r="H170" s="87" t="s">
        <v>583</v>
      </c>
      <c r="I170" s="87"/>
    </row>
    <row r="171" spans="1:9" ht="48">
      <c r="A171" s="11">
        <v>18.20</v>
      </c>
      <c r="B171" s="31" t="s">
        <v>221</v>
      </c>
      <c r="C171" s="82" t="s">
        <v>138</v>
      </c>
      <c r="D171" s="11" t="s">
        <v>401</v>
      </c>
      <c r="E171" s="11" t="s">
        <v>349</v>
      </c>
      <c r="F171" s="84" t="s">
        <v>575</v>
      </c>
      <c r="G171" s="6" t="s">
        <v>673</v>
      </c>
      <c r="H171" s="87" t="s">
        <v>583</v>
      </c>
      <c r="I171" s="87"/>
    </row>
    <row r="172" spans="1:9" ht="48">
      <c r="A172" s="11">
        <v>18.20</v>
      </c>
      <c r="B172" s="31" t="s">
        <v>221</v>
      </c>
      <c r="C172" s="82" t="s">
        <v>139</v>
      </c>
      <c r="D172" s="11" t="s">
        <v>402</v>
      </c>
      <c r="E172" s="11" t="s">
        <v>349</v>
      </c>
      <c r="F172" s="84" t="s">
        <v>575</v>
      </c>
      <c r="G172" s="6" t="s">
        <v>673</v>
      </c>
      <c r="H172" s="87" t="s">
        <v>583</v>
      </c>
      <c r="I172" s="87"/>
    </row>
    <row r="173" spans="1:9" ht="48">
      <c r="A173" s="11">
        <v>18.30</v>
      </c>
      <c r="B173" s="31" t="s">
        <v>222</v>
      </c>
      <c r="C173" s="82" t="s">
        <v>185</v>
      </c>
      <c r="D173" s="86" t="s">
        <v>403</v>
      </c>
      <c r="E173" s="11" t="s">
        <v>349</v>
      </c>
      <c r="F173" s="84" t="s">
        <v>575</v>
      </c>
      <c r="G173" s="6" t="s">
        <v>673</v>
      </c>
      <c r="H173" s="87" t="s">
        <v>583</v>
      </c>
      <c r="I173" s="87"/>
    </row>
    <row r="174" spans="1:9" ht="60">
      <c r="A174" s="11">
        <v>18.30</v>
      </c>
      <c r="B174" s="31" t="s">
        <v>222</v>
      </c>
      <c r="C174" s="82" t="s">
        <v>186</v>
      </c>
      <c r="D174" s="86" t="s">
        <v>404</v>
      </c>
      <c r="E174" s="11" t="s">
        <v>349</v>
      </c>
      <c r="F174" s="84" t="s">
        <v>575</v>
      </c>
      <c r="G174" s="6" t="s">
        <v>673</v>
      </c>
      <c r="H174" s="87" t="s">
        <v>583</v>
      </c>
      <c r="I174" s="87"/>
    </row>
    <row r="175" spans="1:9" ht="48">
      <c r="A175" s="11">
        <v>18.30</v>
      </c>
      <c r="B175" s="31" t="s">
        <v>222</v>
      </c>
      <c r="C175" s="82" t="s">
        <v>187</v>
      </c>
      <c r="D175" s="10" t="s">
        <v>405</v>
      </c>
      <c r="E175" s="11" t="s">
        <v>349</v>
      </c>
      <c r="F175" s="84" t="s">
        <v>575</v>
      </c>
      <c r="G175" s="6" t="s">
        <v>673</v>
      </c>
      <c r="H175" s="87" t="s">
        <v>583</v>
      </c>
      <c r="I175" s="87"/>
    </row>
    <row r="176" spans="1:9" ht="48">
      <c r="A176" s="11">
        <v>18.40</v>
      </c>
      <c r="B176" s="31" t="s">
        <v>223</v>
      </c>
      <c r="C176" s="82" t="s">
        <v>190</v>
      </c>
      <c r="D176" s="10" t="s">
        <v>267</v>
      </c>
      <c r="E176" s="11" t="s">
        <v>349</v>
      </c>
      <c r="F176" s="84" t="s">
        <v>575</v>
      </c>
      <c r="G176" s="6" t="s">
        <v>673</v>
      </c>
      <c r="H176" s="87" t="s">
        <v>416</v>
      </c>
      <c r="I176" s="87"/>
    </row>
    <row r="177" spans="1:9" ht="36">
      <c r="A177" s="11">
        <v>18.40</v>
      </c>
      <c r="B177" s="31" t="s">
        <v>223</v>
      </c>
      <c r="C177" s="82" t="s">
        <v>191</v>
      </c>
      <c r="D177" s="10" t="s">
        <v>252</v>
      </c>
      <c r="E177" s="11" t="s">
        <v>349</v>
      </c>
      <c r="F177" s="84" t="s">
        <v>575</v>
      </c>
      <c r="G177" s="6" t="s">
        <v>673</v>
      </c>
      <c r="H177" s="87" t="s">
        <v>416</v>
      </c>
      <c r="I177" s="87"/>
    </row>
    <row r="178" spans="1:9" ht="36">
      <c r="A178" s="11">
        <v>18.40</v>
      </c>
      <c r="B178" s="31" t="s">
        <v>223</v>
      </c>
      <c r="C178" s="82" t="s">
        <v>192</v>
      </c>
      <c r="D178" s="10" t="s">
        <v>253</v>
      </c>
      <c r="E178" s="11" t="s">
        <v>349</v>
      </c>
      <c r="F178" s="84" t="s">
        <v>575</v>
      </c>
      <c r="G178" s="6" t="s">
        <v>673</v>
      </c>
      <c r="H178" s="87" t="s">
        <v>416</v>
      </c>
      <c r="I178" s="87"/>
    </row>
    <row r="179" spans="1:9" ht="36">
      <c r="A179" s="11">
        <v>19.10</v>
      </c>
      <c r="B179" s="31" t="s">
        <v>224</v>
      </c>
      <c r="C179" s="82" t="s">
        <v>188</v>
      </c>
      <c r="D179" s="80" t="s">
        <v>140</v>
      </c>
      <c r="E179" s="80" t="s">
        <v>572</v>
      </c>
      <c r="F179" s="84" t="s">
        <v>580</v>
      </c>
      <c r="G179" s="83" t="s">
        <v>555</v>
      </c>
      <c r="H179" s="87" t="s">
        <v>416</v>
      </c>
      <c r="I179" s="87"/>
    </row>
    <row r="180" spans="1:9" ht="36">
      <c r="A180" s="11">
        <v>19.10</v>
      </c>
      <c r="B180" s="31" t="s">
        <v>224</v>
      </c>
      <c r="C180" s="82" t="s">
        <v>189</v>
      </c>
      <c r="D180" s="80" t="s">
        <v>141</v>
      </c>
      <c r="E180" s="80" t="s">
        <v>572</v>
      </c>
      <c r="F180" s="84" t="s">
        <v>580</v>
      </c>
      <c r="G180" s="83" t="s">
        <v>555</v>
      </c>
      <c r="H180" s="87" t="s">
        <v>416</v>
      </c>
      <c r="I180" s="87"/>
    </row>
    <row r="181" spans="1:9" s="97" customFormat="1" ht="36">
      <c r="A181" s="69">
        <v>19.10</v>
      </c>
      <c r="B181" s="94" t="s">
        <v>224</v>
      </c>
      <c r="C181" s="65" t="s">
        <v>420</v>
      </c>
      <c r="D181" s="85" t="s">
        <v>424</v>
      </c>
      <c r="E181" s="80" t="s">
        <v>572</v>
      </c>
      <c r="F181" s="84" t="s">
        <v>575</v>
      </c>
      <c r="G181" s="95" t="s">
        <v>555</v>
      </c>
      <c r="H181" s="87" t="s">
        <v>583</v>
      </c>
      <c r="I181" s="87"/>
    </row>
    <row r="182" spans="1:9" s="97" customFormat="1" ht="36">
      <c r="A182" s="69">
        <v>19.10</v>
      </c>
      <c r="B182" s="94" t="s">
        <v>224</v>
      </c>
      <c r="C182" s="65" t="s">
        <v>421</v>
      </c>
      <c r="D182" s="85" t="s">
        <v>425</v>
      </c>
      <c r="E182" s="80"/>
      <c r="F182" s="84" t="s">
        <v>575</v>
      </c>
      <c r="G182" s="95" t="s">
        <v>555</v>
      </c>
      <c r="H182" s="87" t="s">
        <v>583</v>
      </c>
      <c r="I182" s="92"/>
    </row>
    <row r="183" spans="1:9" s="97" customFormat="1" ht="36">
      <c r="A183" s="69">
        <v>19.10</v>
      </c>
      <c r="B183" s="94" t="s">
        <v>224</v>
      </c>
      <c r="C183" s="65" t="s">
        <v>422</v>
      </c>
      <c r="D183" s="85" t="s">
        <v>426</v>
      </c>
      <c r="E183" s="80" t="s">
        <v>572</v>
      </c>
      <c r="F183" s="84" t="s">
        <v>575</v>
      </c>
      <c r="G183" s="95" t="s">
        <v>555</v>
      </c>
      <c r="H183" s="87" t="s">
        <v>583</v>
      </c>
      <c r="I183" s="87"/>
    </row>
    <row r="184" spans="1:9" s="97" customFormat="1" ht="36">
      <c r="A184" s="69">
        <v>19.10</v>
      </c>
      <c r="B184" s="94" t="s">
        <v>224</v>
      </c>
      <c r="C184" s="65" t="s">
        <v>423</v>
      </c>
      <c r="D184" s="85" t="s">
        <v>427</v>
      </c>
      <c r="E184" s="80"/>
      <c r="F184" s="84" t="s">
        <v>575</v>
      </c>
      <c r="G184" s="95" t="s">
        <v>555</v>
      </c>
      <c r="H184" s="87" t="s">
        <v>583</v>
      </c>
      <c r="I184" s="92"/>
    </row>
    <row r="185" spans="1:9" s="42" customFormat="1" ht="132">
      <c r="A185" s="11">
        <v>20.10</v>
      </c>
      <c r="B185" s="41" t="s">
        <v>225</v>
      </c>
      <c r="C185" s="38" t="s">
        <v>193</v>
      </c>
      <c r="D185" s="7" t="s">
        <v>142</v>
      </c>
      <c r="E185" s="7"/>
      <c r="F185" s="84" t="s">
        <v>575</v>
      </c>
      <c r="G185" s="95" t="s">
        <v>534</v>
      </c>
      <c r="H185" s="87" t="s">
        <v>419</v>
      </c>
      <c r="I185" s="81" t="s">
        <v>648</v>
      </c>
    </row>
    <row r="186" spans="1:9" s="42" customFormat="1" ht="36">
      <c r="A186" s="11">
        <v>20.20</v>
      </c>
      <c r="B186" s="41" t="s">
        <v>306</v>
      </c>
      <c r="C186" s="38" t="s">
        <v>194</v>
      </c>
      <c r="D186" s="7" t="s">
        <v>143</v>
      </c>
      <c r="E186" s="7"/>
      <c r="F186" s="84" t="s">
        <v>574</v>
      </c>
      <c r="G186" s="95" t="s">
        <v>534</v>
      </c>
      <c r="H186" s="87" t="s">
        <v>419</v>
      </c>
      <c r="I186" s="87"/>
    </row>
    <row r="187" spans="1:9" s="42" customFormat="1" ht="52.5" customHeight="1">
      <c r="A187" s="11">
        <v>20.30</v>
      </c>
      <c r="B187" s="41" t="s">
        <v>307</v>
      </c>
      <c r="C187" s="38" t="s">
        <v>195</v>
      </c>
      <c r="D187" s="7" t="s">
        <v>480</v>
      </c>
      <c r="E187" s="7"/>
      <c r="F187" s="84" t="s">
        <v>574</v>
      </c>
      <c r="G187" s="95" t="s">
        <v>533</v>
      </c>
      <c r="H187" s="87" t="s">
        <v>419</v>
      </c>
      <c r="I187" s="87"/>
    </row>
    <row r="188" spans="1:9" s="62" customFormat="1" ht="60">
      <c r="A188" s="69">
        <v>20.40</v>
      </c>
      <c r="B188" s="67" t="s">
        <v>226</v>
      </c>
      <c r="C188" s="68" t="s">
        <v>433</v>
      </c>
      <c r="D188" s="69" t="s">
        <v>254</v>
      </c>
      <c r="E188" s="69"/>
      <c r="F188" s="84" t="s">
        <v>580</v>
      </c>
      <c r="G188" s="95" t="s">
        <v>534</v>
      </c>
      <c r="H188" s="96" t="s">
        <v>437</v>
      </c>
      <c r="I188" s="96"/>
    </row>
    <row r="189" spans="1:9" s="62" customFormat="1" ht="24">
      <c r="A189" s="69">
        <v>20.40</v>
      </c>
      <c r="B189" s="67" t="s">
        <v>226</v>
      </c>
      <c r="C189" s="68" t="s">
        <v>434</v>
      </c>
      <c r="D189" s="69" t="s">
        <v>446</v>
      </c>
      <c r="E189" s="69"/>
      <c r="F189" s="96" t="s">
        <v>442</v>
      </c>
      <c r="G189" s="95" t="s">
        <v>534</v>
      </c>
      <c r="H189" s="96" t="s">
        <v>437</v>
      </c>
      <c r="I189" s="96"/>
    </row>
    <row r="190" spans="1:9" s="62" customFormat="1" ht="24">
      <c r="A190" s="69">
        <v>20.40</v>
      </c>
      <c r="B190" s="67" t="s">
        <v>226</v>
      </c>
      <c r="C190" s="68" t="s">
        <v>435</v>
      </c>
      <c r="D190" s="69" t="s">
        <v>436</v>
      </c>
      <c r="E190" s="69"/>
      <c r="F190" s="84" t="s">
        <v>442</v>
      </c>
      <c r="G190" s="95" t="s">
        <v>534</v>
      </c>
      <c r="H190" s="96" t="s">
        <v>437</v>
      </c>
      <c r="I190" s="96"/>
    </row>
    <row r="191" spans="1:9" s="42" customFormat="1" ht="36">
      <c r="A191" s="11">
        <v>20.40</v>
      </c>
      <c r="B191" s="41" t="s">
        <v>226</v>
      </c>
      <c r="C191" s="38" t="s">
        <v>196</v>
      </c>
      <c r="D191" s="11" t="s">
        <v>255</v>
      </c>
      <c r="E191" s="11"/>
      <c r="F191" s="84" t="s">
        <v>580</v>
      </c>
      <c r="G191" s="95" t="s">
        <v>534</v>
      </c>
      <c r="H191" s="96" t="s">
        <v>437</v>
      </c>
      <c r="I191" s="96"/>
    </row>
    <row r="192" spans="1:9" s="42" customFormat="1" ht="24">
      <c r="A192" s="11">
        <v>20.40</v>
      </c>
      <c r="B192" s="41" t="s">
        <v>226</v>
      </c>
      <c r="C192" s="38" t="s">
        <v>197</v>
      </c>
      <c r="D192" s="11" t="s">
        <v>271</v>
      </c>
      <c r="E192" s="11"/>
      <c r="F192" s="84" t="s">
        <v>575</v>
      </c>
      <c r="G192" s="95" t="s">
        <v>534</v>
      </c>
      <c r="H192" s="96" t="s">
        <v>437</v>
      </c>
      <c r="I192" s="96"/>
    </row>
    <row r="193" spans="1:9" s="62" customFormat="1" ht="48">
      <c r="A193" s="69">
        <v>20.50</v>
      </c>
      <c r="B193" s="67" t="s">
        <v>227</v>
      </c>
      <c r="C193" s="68" t="s">
        <v>478</v>
      </c>
      <c r="D193" s="66" t="s">
        <v>482</v>
      </c>
      <c r="E193" s="66"/>
      <c r="F193" s="84" t="s">
        <v>574</v>
      </c>
      <c r="G193" s="95" t="s">
        <v>534</v>
      </c>
      <c r="H193" s="92" t="s">
        <v>416</v>
      </c>
      <c r="I193" s="92"/>
    </row>
    <row r="194" spans="1:9" s="62" customFormat="1" ht="24">
      <c r="A194" s="69">
        <v>20.50</v>
      </c>
      <c r="B194" s="67" t="s">
        <v>227</v>
      </c>
      <c r="C194" s="68" t="s">
        <v>483</v>
      </c>
      <c r="D194" s="66" t="s">
        <v>481</v>
      </c>
      <c r="E194" s="66"/>
      <c r="F194" s="96" t="s">
        <v>442</v>
      </c>
      <c r="G194" s="95" t="s">
        <v>534</v>
      </c>
      <c r="H194" s="92" t="s">
        <v>416</v>
      </c>
      <c r="I194" s="92"/>
    </row>
    <row r="195" spans="1:9" s="62" customFormat="1" ht="48">
      <c r="A195" s="69">
        <v>20.60</v>
      </c>
      <c r="B195" s="67" t="s">
        <v>228</v>
      </c>
      <c r="C195" s="68" t="s">
        <v>479</v>
      </c>
      <c r="D195" s="66" t="s">
        <v>599</v>
      </c>
      <c r="E195" s="66"/>
      <c r="F195" s="84" t="s">
        <v>574</v>
      </c>
      <c r="G195" s="95" t="s">
        <v>534</v>
      </c>
      <c r="H195" s="92" t="s">
        <v>416</v>
      </c>
      <c r="I195" s="92"/>
    </row>
    <row r="196" spans="1:9" s="62" customFormat="1" ht="24">
      <c r="A196" s="69">
        <v>20.60</v>
      </c>
      <c r="B196" s="67" t="s">
        <v>228</v>
      </c>
      <c r="C196" s="68" t="s">
        <v>484</v>
      </c>
      <c r="D196" s="66" t="s">
        <v>481</v>
      </c>
      <c r="E196" s="66"/>
      <c r="F196" s="96" t="s">
        <v>442</v>
      </c>
      <c r="G196" s="95" t="s">
        <v>534</v>
      </c>
      <c r="H196" s="92" t="s">
        <v>416</v>
      </c>
      <c r="I196" s="92"/>
    </row>
    <row r="197" spans="1:9" s="42" customFormat="1" ht="35.25" customHeight="1">
      <c r="A197" s="11">
        <v>20.70</v>
      </c>
      <c r="B197" s="41" t="s">
        <v>229</v>
      </c>
      <c r="C197" s="38" t="s">
        <v>198</v>
      </c>
      <c r="D197" s="7" t="s">
        <v>144</v>
      </c>
      <c r="E197" s="7"/>
      <c r="F197" s="84" t="s">
        <v>575</v>
      </c>
      <c r="G197" s="95" t="s">
        <v>534</v>
      </c>
      <c r="H197" s="92" t="s">
        <v>416</v>
      </c>
      <c r="I197" s="87"/>
    </row>
    <row r="198" spans="1:9" s="42" customFormat="1" ht="42" customHeight="1">
      <c r="A198" s="11">
        <v>20.70</v>
      </c>
      <c r="B198" s="41" t="s">
        <v>229</v>
      </c>
      <c r="C198" s="38" t="s">
        <v>199</v>
      </c>
      <c r="D198" s="7" t="s">
        <v>308</v>
      </c>
      <c r="E198" s="7"/>
      <c r="F198" s="84" t="s">
        <v>575</v>
      </c>
      <c r="G198" s="95" t="s">
        <v>534</v>
      </c>
      <c r="H198" s="92" t="s">
        <v>416</v>
      </c>
      <c r="I198" s="87"/>
    </row>
    <row r="199" spans="1:9" ht="36">
      <c r="A199" s="11">
        <v>23.10</v>
      </c>
      <c r="B199" s="31" t="s">
        <v>230</v>
      </c>
      <c r="C199" s="82" t="s">
        <v>556</v>
      </c>
      <c r="D199" s="10" t="s">
        <v>586</v>
      </c>
      <c r="E199" s="10" t="s">
        <v>587</v>
      </c>
      <c r="F199" s="84" t="s">
        <v>580</v>
      </c>
      <c r="G199" s="83" t="s">
        <v>555</v>
      </c>
      <c r="H199" s="87" t="s">
        <v>583</v>
      </c>
      <c r="I199" s="87"/>
    </row>
    <row r="200" spans="1:9" ht="36">
      <c r="A200" s="11">
        <v>23.10</v>
      </c>
      <c r="B200" s="31" t="s">
        <v>230</v>
      </c>
      <c r="C200" s="82" t="s">
        <v>557</v>
      </c>
      <c r="D200" s="10" t="s">
        <v>588</v>
      </c>
      <c r="E200" s="10" t="s">
        <v>587</v>
      </c>
      <c r="F200" s="84" t="s">
        <v>574</v>
      </c>
      <c r="G200" s="83" t="s">
        <v>555</v>
      </c>
      <c r="H200" s="87" t="s">
        <v>583</v>
      </c>
      <c r="I200" s="87"/>
    </row>
    <row r="201" spans="1:9" ht="48">
      <c r="A201" s="11">
        <v>23.20</v>
      </c>
      <c r="B201" s="31" t="s">
        <v>231</v>
      </c>
      <c r="C201" s="82" t="s">
        <v>558</v>
      </c>
      <c r="D201" s="10" t="s">
        <v>589</v>
      </c>
      <c r="E201" s="10" t="s">
        <v>587</v>
      </c>
      <c r="F201" s="84" t="s">
        <v>574</v>
      </c>
      <c r="G201" s="83" t="s">
        <v>555</v>
      </c>
      <c r="H201" s="87" t="s">
        <v>416</v>
      </c>
      <c r="I201" s="87"/>
    </row>
    <row r="202" spans="1:9" s="97" customFormat="1" ht="36">
      <c r="A202" s="69">
        <v>23.20</v>
      </c>
      <c r="B202" s="94" t="s">
        <v>230</v>
      </c>
      <c r="C202" s="65" t="s">
        <v>590</v>
      </c>
      <c r="D202" s="64" t="s">
        <v>594</v>
      </c>
      <c r="E202" s="64" t="s">
        <v>593</v>
      </c>
      <c r="F202" s="96" t="s">
        <v>442</v>
      </c>
      <c r="G202" s="83" t="s">
        <v>555</v>
      </c>
      <c r="H202" s="92" t="s">
        <v>416</v>
      </c>
      <c r="I202" s="92"/>
    </row>
    <row r="203" spans="1:9" s="97" customFormat="1" ht="48">
      <c r="A203" s="69">
        <v>23.20</v>
      </c>
      <c r="B203" s="94" t="s">
        <v>230</v>
      </c>
      <c r="C203" s="65" t="s">
        <v>591</v>
      </c>
      <c r="D203" s="64" t="s">
        <v>595</v>
      </c>
      <c r="E203" s="64" t="s">
        <v>597</v>
      </c>
      <c r="F203" s="96" t="s">
        <v>442</v>
      </c>
      <c r="G203" s="83" t="s">
        <v>555</v>
      </c>
      <c r="H203" s="92" t="s">
        <v>416</v>
      </c>
      <c r="I203" s="92"/>
    </row>
    <row r="204" spans="1:9" s="97" customFormat="1" ht="36">
      <c r="A204" s="69">
        <v>23.20</v>
      </c>
      <c r="B204" s="94" t="s">
        <v>230</v>
      </c>
      <c r="C204" s="65" t="s">
        <v>592</v>
      </c>
      <c r="D204" s="64" t="s">
        <v>596</v>
      </c>
      <c r="E204" s="64" t="s">
        <v>602</v>
      </c>
      <c r="F204" s="96" t="s">
        <v>442</v>
      </c>
      <c r="G204" s="83" t="s">
        <v>555</v>
      </c>
      <c r="H204" s="92" t="s">
        <v>416</v>
      </c>
      <c r="I204" s="92"/>
    </row>
    <row r="205" spans="1:9" ht="36">
      <c r="A205" s="10">
        <v>23.30</v>
      </c>
      <c r="B205" s="31" t="s">
        <v>232</v>
      </c>
      <c r="C205" s="82" t="s">
        <v>145</v>
      </c>
      <c r="D205" s="10" t="s">
        <v>406</v>
      </c>
      <c r="E205" s="10" t="s">
        <v>350</v>
      </c>
      <c r="F205" s="84" t="s">
        <v>566</v>
      </c>
      <c r="G205" s="83" t="s">
        <v>555</v>
      </c>
      <c r="H205" s="87" t="s">
        <v>583</v>
      </c>
      <c r="I205" s="87"/>
    </row>
    <row r="206" spans="1:9" ht="24" thickBot="1">
      <c r="A206" s="10">
        <v>23.30</v>
      </c>
      <c r="B206" s="31" t="s">
        <v>232</v>
      </c>
      <c r="C206" s="82" t="s">
        <v>146</v>
      </c>
      <c r="D206" s="10" t="s">
        <v>407</v>
      </c>
      <c r="E206" s="10" t="s">
        <v>350</v>
      </c>
      <c r="F206" s="84" t="s">
        <v>574</v>
      </c>
      <c r="G206" s="83" t="s">
        <v>555</v>
      </c>
      <c r="H206" s="87" t="s">
        <v>583</v>
      </c>
      <c r="I206" s="87"/>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S18"/>
  <sheetViews>
    <sheetView tabSelected="1" workbookViewId="0" topLeftCell="A1">
      <pane xSplit="4" ySplit="1" topLeftCell="E2" activePane="bottomRight" state="frozen"/>
      <selection pane="topLeft" activeCell="A1" sqref="A1"/>
      <selection pane="bottomLeft" activeCell="A1" sqref="A1"/>
      <selection pane="topRight" activeCell="E1" sqref="E1"/>
      <selection pane="bottomRight" activeCell="G5" sqref="G5"/>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7" width="12" style="25"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8"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8" customWidth="1"/>
    <col min="65" max="65" width="20" style="88"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8"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8" customWidth="1"/>
    <col min="98" max="98" width="12" style="25" customWidth="1"/>
    <col min="99" max="99" width="18.5714285714286" style="25" customWidth="1"/>
    <col min="100" max="100" width="12" style="25" customWidth="1"/>
    <col min="101" max="101" width="12" style="88" customWidth="1"/>
    <col min="102" max="114" width="12" style="25" customWidth="1"/>
    <col min="115" max="115" width="12" style="88" customWidth="1"/>
    <col min="116" max="121" width="12" style="25" customWidth="1"/>
    <col min="122" max="122" width="10.2857142857143" style="25" bestFit="1" customWidth="1"/>
    <col min="123" max="16384" width="9.14285714285714" style="25"/>
  </cols>
  <sheetData>
    <row r="1" spans="1:123" ht="15">
      <c r="A1" s="25" t="s">
        <v>233</v>
      </c>
      <c r="B1" s="58" t="s">
        <v>551</v>
      </c>
      <c r="C1" s="58" t="s">
        <v>567</v>
      </c>
      <c r="D1" s="58" t="s">
        <v>330</v>
      </c>
      <c r="E1" s="37" t="s">
        <v>8</v>
      </c>
      <c r="F1" s="37" t="s">
        <v>9</v>
      </c>
      <c r="G1" s="37" t="s">
        <v>10</v>
      </c>
      <c r="H1" s="37" t="s">
        <v>11</v>
      </c>
      <c r="I1" s="20" t="s">
        <v>12</v>
      </c>
      <c r="J1" s="39" t="s">
        <v>13</v>
      </c>
      <c r="K1" s="39" t="s">
        <v>14</v>
      </c>
      <c r="L1" s="39" t="s">
        <v>15</v>
      </c>
      <c r="M1" s="39" t="s">
        <v>16</v>
      </c>
      <c r="N1" s="39" t="s">
        <v>17</v>
      </c>
      <c r="O1" s="39" t="s">
        <v>7</v>
      </c>
      <c r="P1" s="39" t="s">
        <v>32</v>
      </c>
      <c r="Q1" s="39" t="s">
        <v>33</v>
      </c>
      <c r="R1" s="39" t="s">
        <v>35</v>
      </c>
      <c r="S1" s="39"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554</v>
      </c>
      <c r="AQ1" s="70" t="s">
        <v>443</v>
      </c>
      <c r="AR1" s="70" t="s">
        <v>537</v>
      </c>
      <c r="AS1" s="23" t="s">
        <v>66</v>
      </c>
      <c r="AT1" s="23" t="s">
        <v>67</v>
      </c>
      <c r="AU1" s="23" t="s">
        <v>68</v>
      </c>
      <c r="AV1" s="23" t="s">
        <v>315</v>
      </c>
      <c r="AW1" s="169" t="s">
        <v>70</v>
      </c>
      <c r="AX1" s="169" t="s">
        <v>71</v>
      </c>
      <c r="AY1" s="169"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157" t="s">
        <v>145</v>
      </c>
      <c r="DS1" s="157" t="s">
        <v>146</v>
      </c>
    </row>
    <row r="2" spans="1:123" s="100" customFormat="1" ht="153">
      <c r="A2" s="99">
        <v>43007</v>
      </c>
      <c r="B2" s="99" t="s">
        <v>409</v>
      </c>
      <c r="C2" s="99" t="s">
        <v>622</v>
      </c>
      <c r="D2" s="99" t="s">
        <v>604</v>
      </c>
      <c r="E2" s="124"/>
      <c r="F2" s="124"/>
      <c r="G2" s="216">
        <v>2249140.5070205312</v>
      </c>
      <c r="H2" s="124"/>
      <c r="I2" s="124"/>
      <c r="J2" s="124"/>
      <c r="K2" s="124"/>
      <c r="L2" s="124"/>
      <c r="M2" s="124"/>
      <c r="N2" s="124"/>
      <c r="O2" s="124" t="s">
        <v>629</v>
      </c>
      <c r="P2" s="124"/>
      <c r="Q2" s="124"/>
      <c r="R2" s="124"/>
      <c r="S2" s="124"/>
      <c r="T2" s="127"/>
      <c r="U2" s="124"/>
      <c r="V2" s="159">
        <v>0.999</v>
      </c>
      <c r="W2" s="128" t="s">
        <v>649</v>
      </c>
      <c r="X2" s="140" t="s">
        <v>650</v>
      </c>
      <c r="Y2" s="140" t="s">
        <v>651</v>
      </c>
      <c r="Z2" s="124" t="s">
        <v>582</v>
      </c>
      <c r="AA2" s="124" t="s">
        <v>653</v>
      </c>
      <c r="AB2" s="124"/>
      <c r="AC2" s="124"/>
      <c r="AD2" s="129"/>
      <c r="AE2" s="133"/>
      <c r="AF2" s="129"/>
      <c r="AG2" s="124"/>
      <c r="AH2" s="141"/>
      <c r="AI2" s="133"/>
      <c r="AJ2" s="129"/>
      <c r="AK2" s="129"/>
      <c r="AL2" s="129"/>
      <c r="AM2" s="125"/>
      <c r="AN2" s="124" t="s">
        <v>656</v>
      </c>
      <c r="AO2" s="129"/>
      <c r="AP2" s="129"/>
      <c r="AQ2" s="124" t="s">
        <v>608</v>
      </c>
      <c r="AR2" s="124" t="s">
        <v>610</v>
      </c>
      <c r="AS2" s="124"/>
      <c r="AT2" s="124"/>
      <c r="AU2" s="130"/>
      <c r="AV2" s="130"/>
      <c r="AW2" s="124"/>
      <c r="AX2" s="124"/>
      <c r="AY2" s="124" t="s">
        <v>675</v>
      </c>
      <c r="AZ2" s="129" t="s">
        <v>605</v>
      </c>
      <c r="BA2" s="124" t="s">
        <v>662</v>
      </c>
      <c r="BB2" s="124" t="s">
        <v>663</v>
      </c>
      <c r="BC2" s="124" t="s">
        <v>674</v>
      </c>
      <c r="BD2" s="124"/>
      <c r="BE2" s="124" t="s">
        <v>582</v>
      </c>
      <c r="BF2" s="124" t="s">
        <v>582</v>
      </c>
      <c r="BG2" s="124" t="s">
        <v>582</v>
      </c>
      <c r="BH2" s="124" t="s">
        <v>582</v>
      </c>
      <c r="BI2" s="124" t="s">
        <v>582</v>
      </c>
      <c r="BJ2" s="129" t="s">
        <v>668</v>
      </c>
      <c r="BK2" s="129" t="s">
        <v>669</v>
      </c>
      <c r="BL2" s="129" t="s">
        <v>671</v>
      </c>
      <c r="BM2" s="129" t="s">
        <v>670</v>
      </c>
      <c r="BN2" s="129" t="s">
        <v>672</v>
      </c>
      <c r="BO2" s="131"/>
      <c r="BP2" s="131"/>
      <c r="BQ2" s="129"/>
      <c r="BR2" s="129"/>
      <c r="BS2" s="180">
        <v>18677370.433441505</v>
      </c>
      <c r="BT2" s="131">
        <v>1617292.6774411206</v>
      </c>
      <c r="BU2" s="153">
        <v>4107251.8716062075</v>
      </c>
      <c r="BV2" s="153">
        <v>3611981.492786685</v>
      </c>
      <c r="BW2" s="153">
        <v>495270.37881952251</v>
      </c>
      <c r="BX2" s="153">
        <v>79200893.230087072</v>
      </c>
      <c r="BY2" s="153">
        <v>60523522.796645567</v>
      </c>
      <c r="BZ2" s="124" t="s">
        <v>1166</v>
      </c>
      <c r="CA2" s="124" t="s">
        <v>476</v>
      </c>
      <c r="CB2" s="197">
        <v>0.61</v>
      </c>
      <c r="CC2" s="197">
        <v>0</v>
      </c>
      <c r="CD2" s="124" t="s">
        <v>635</v>
      </c>
      <c r="CE2" s="124" t="s">
        <v>636</v>
      </c>
      <c r="CF2" s="124"/>
      <c r="CG2" s="124"/>
      <c r="CH2" s="124"/>
      <c r="CI2" s="124"/>
      <c r="CJ2" s="124"/>
      <c r="CK2" s="124"/>
      <c r="CL2" s="124"/>
      <c r="CM2" s="124" t="s">
        <v>639</v>
      </c>
      <c r="CN2" s="124" t="s">
        <v>639</v>
      </c>
      <c r="CO2" s="124"/>
      <c r="CP2" s="124"/>
      <c r="CQ2" s="124"/>
      <c r="CS2" s="124" t="s">
        <v>640</v>
      </c>
      <c r="CT2" s="124" t="s">
        <v>685</v>
      </c>
      <c r="CU2" s="124" t="s">
        <v>641</v>
      </c>
      <c r="CV2" s="129"/>
      <c r="CW2" s="129" t="s">
        <v>642</v>
      </c>
      <c r="CX2" s="129" t="s">
        <v>642</v>
      </c>
      <c r="CY2" s="129" t="s">
        <v>642</v>
      </c>
      <c r="CZ2" s="129">
        <v>1</v>
      </c>
      <c r="DA2" s="165">
        <v>0.99911416666666675</v>
      </c>
      <c r="DB2" s="129" t="s">
        <v>607</v>
      </c>
      <c r="DC2" s="183" t="s">
        <v>645</v>
      </c>
      <c r="DD2" s="136" t="s">
        <v>645</v>
      </c>
      <c r="DE2" s="136" t="s">
        <v>646</v>
      </c>
      <c r="DF2" s="136" t="s">
        <v>645</v>
      </c>
      <c r="DG2" s="136" t="s">
        <v>645</v>
      </c>
      <c r="DH2" s="213" t="s">
        <v>647</v>
      </c>
      <c r="DI2" s="214"/>
      <c r="DJ2" s="136" t="s">
        <v>645</v>
      </c>
      <c r="DK2" s="136" t="s">
        <v>645</v>
      </c>
      <c r="DL2" s="166" t="s">
        <v>680</v>
      </c>
      <c r="DM2" s="132"/>
      <c r="DN2" s="132"/>
      <c r="DO2" s="132"/>
      <c r="DP2" s="132"/>
      <c r="DQ2" s="132"/>
      <c r="DR2" s="100" t="s">
        <v>476</v>
      </c>
      <c r="DS2" s="100" t="s">
        <v>476</v>
      </c>
    </row>
    <row r="3" spans="1:121" s="112" customFormat="1" ht="47.25" customHeight="1">
      <c r="A3" s="99">
        <f>+A2</f>
        <v>43007</v>
      </c>
      <c r="B3" s="99" t="s">
        <v>552</v>
      </c>
      <c r="C3" s="99" t="s">
        <v>623</v>
      </c>
      <c r="D3" s="99" t="s">
        <v>604</v>
      </c>
      <c r="E3" s="129">
        <v>594275.37512450595</v>
      </c>
      <c r="F3" s="165">
        <v>16065.289335860938</v>
      </c>
      <c r="G3" s="217" t="s">
        <v>476</v>
      </c>
      <c r="H3" s="165">
        <v>6226906.1465796996</v>
      </c>
      <c r="I3" s="165">
        <v>6226906.1465796996</v>
      </c>
      <c r="J3" s="129">
        <v>0</v>
      </c>
      <c r="K3" s="129">
        <v>0</v>
      </c>
      <c r="L3" s="129">
        <v>0</v>
      </c>
      <c r="M3" s="165">
        <v>6226906.1465796996</v>
      </c>
      <c r="N3" s="129">
        <v>0</v>
      </c>
      <c r="O3" s="129" t="s">
        <v>476</v>
      </c>
      <c r="P3" s="124" t="s">
        <v>605</v>
      </c>
      <c r="Q3" s="124">
        <v>2</v>
      </c>
      <c r="R3" s="124">
        <v>0</v>
      </c>
      <c r="S3" s="124">
        <v>0</v>
      </c>
      <c r="T3" s="127" t="s">
        <v>630</v>
      </c>
      <c r="U3" s="129" t="s">
        <v>633</v>
      </c>
      <c r="V3" s="134" t="s">
        <v>582</v>
      </c>
      <c r="W3" s="134" t="s">
        <v>582</v>
      </c>
      <c r="X3" s="134" t="s">
        <v>582</v>
      </c>
      <c r="Y3" s="134" t="s">
        <v>582</v>
      </c>
      <c r="Z3" s="124" t="s">
        <v>1164</v>
      </c>
      <c r="AA3" s="129" t="s">
        <v>654</v>
      </c>
      <c r="AB3" s="129" t="s">
        <v>582</v>
      </c>
      <c r="AC3" s="129" t="s">
        <v>655</v>
      </c>
      <c r="AD3" s="129" t="s">
        <v>582</v>
      </c>
      <c r="AE3" s="124">
        <v>0.99</v>
      </c>
      <c r="AF3" s="129" t="s">
        <v>582</v>
      </c>
      <c r="AG3" s="129" t="s">
        <v>609</v>
      </c>
      <c r="AH3" s="129" t="s">
        <v>582</v>
      </c>
      <c r="AI3" s="129" t="s">
        <v>582</v>
      </c>
      <c r="AJ3" s="129" t="s">
        <v>582</v>
      </c>
      <c r="AK3" s="124">
        <v>2</v>
      </c>
      <c r="AL3" s="129" t="s">
        <v>582</v>
      </c>
      <c r="AM3" s="172" t="s">
        <v>1164</v>
      </c>
      <c r="AN3" s="129"/>
      <c r="AO3" s="138" t="s">
        <v>582</v>
      </c>
      <c r="AP3" s="124">
        <v>1</v>
      </c>
      <c r="AQ3" s="129" t="s">
        <v>582</v>
      </c>
      <c r="AR3" s="129" t="s">
        <v>582</v>
      </c>
      <c r="AS3" s="124">
        <v>7069</v>
      </c>
      <c r="AT3" s="151">
        <v>0.99990000000000001</v>
      </c>
      <c r="AU3" s="172">
        <v>1441.9271921087297</v>
      </c>
      <c r="AV3" s="172">
        <v>1441.9271921087297</v>
      </c>
      <c r="AW3" s="129">
        <v>340776.31852772739</v>
      </c>
      <c r="AX3" s="129">
        <v>908309.74841756898</v>
      </c>
      <c r="AY3" s="129">
        <v>9032059.3259004597</v>
      </c>
      <c r="AZ3" s="129"/>
      <c r="BA3" s="129"/>
      <c r="BB3" s="124" t="s">
        <v>664</v>
      </c>
      <c r="BC3" s="124" t="s">
        <v>1165</v>
      </c>
      <c r="BD3" s="154">
        <v>1</v>
      </c>
      <c r="BE3" s="154">
        <v>0</v>
      </c>
      <c r="BF3" s="154">
        <v>0</v>
      </c>
      <c r="BG3" s="154">
        <v>1</v>
      </c>
      <c r="BH3" s="154">
        <v>0</v>
      </c>
      <c r="BI3" s="154">
        <v>0</v>
      </c>
      <c r="BJ3" s="129" t="s">
        <v>582</v>
      </c>
      <c r="BK3" s="129" t="s">
        <v>582</v>
      </c>
      <c r="BL3" s="129" t="s">
        <v>582</v>
      </c>
      <c r="BM3" s="129" t="s">
        <v>582</v>
      </c>
      <c r="BN3" s="129" t="s">
        <v>582</v>
      </c>
      <c r="BO3" s="158" t="s">
        <v>476</v>
      </c>
      <c r="BP3" s="192">
        <v>1</v>
      </c>
      <c r="BQ3" s="155">
        <v>0</v>
      </c>
      <c r="BR3" s="155">
        <v>0</v>
      </c>
      <c r="BS3" s="124"/>
      <c r="BT3" s="124"/>
      <c r="BU3" s="124"/>
      <c r="BV3" s="124"/>
      <c r="BW3" s="124"/>
      <c r="BX3" s="124"/>
      <c r="BY3" s="124"/>
      <c r="BZ3" s="129"/>
      <c r="CA3" s="124"/>
      <c r="CB3" s="155">
        <v>0.24</v>
      </c>
      <c r="CC3" s="155">
        <v>0</v>
      </c>
      <c r="CD3" s="124">
        <v>0</v>
      </c>
      <c r="CE3" s="165">
        <v>6226906.1465796996</v>
      </c>
      <c r="CF3" s="155">
        <v>1</v>
      </c>
      <c r="CG3" s="155">
        <v>0</v>
      </c>
      <c r="CH3" s="155">
        <v>0</v>
      </c>
      <c r="CI3" s="155">
        <v>1</v>
      </c>
      <c r="CJ3" s="155">
        <v>0</v>
      </c>
      <c r="CK3" s="155">
        <v>0</v>
      </c>
      <c r="CL3" s="155">
        <v>0</v>
      </c>
      <c r="CM3" s="124" t="s">
        <v>638</v>
      </c>
      <c r="CN3" s="155">
        <v>1</v>
      </c>
      <c r="CO3" s="155">
        <v>0</v>
      </c>
      <c r="CP3" s="155">
        <v>0</v>
      </c>
      <c r="CQ3" s="155">
        <v>0</v>
      </c>
      <c r="CR3" s="155">
        <v>0</v>
      </c>
      <c r="CS3" s="155" t="s">
        <v>476</v>
      </c>
      <c r="CT3" s="155" t="s">
        <v>476</v>
      </c>
      <c r="CU3" s="124"/>
      <c r="CV3" s="129">
        <v>0</v>
      </c>
      <c r="CW3" s="155">
        <v>0</v>
      </c>
      <c r="CX3" s="155">
        <v>0</v>
      </c>
      <c r="CY3" s="155">
        <v>0</v>
      </c>
      <c r="CZ3" s="129" t="s">
        <v>582</v>
      </c>
      <c r="DA3" s="129" t="s">
        <v>582</v>
      </c>
      <c r="DB3" s="129" t="s">
        <v>582</v>
      </c>
      <c r="DC3" s="137">
        <v>11</v>
      </c>
      <c r="DD3" s="137">
        <v>10</v>
      </c>
      <c r="DE3" s="137">
        <v>10</v>
      </c>
      <c r="DF3" s="136">
        <v>0</v>
      </c>
      <c r="DG3" s="136">
        <v>0</v>
      </c>
      <c r="DH3" s="137">
        <v>18</v>
      </c>
      <c r="DI3" s="137">
        <v>13</v>
      </c>
      <c r="DJ3" s="136">
        <v>19</v>
      </c>
      <c r="DK3" s="136">
        <v>12</v>
      </c>
      <c r="DL3" s="165" t="s">
        <v>476</v>
      </c>
      <c r="DM3" s="137">
        <v>18</v>
      </c>
      <c r="DN3" s="164">
        <v>1</v>
      </c>
      <c r="DO3" s="164">
        <v>0.9766191735403541</v>
      </c>
      <c r="DP3" s="137">
        <v>0</v>
      </c>
      <c r="DQ3" s="137">
        <v>0</v>
      </c>
    </row>
    <row r="4" spans="1:121" s="112" customFormat="1" ht="47.25" customHeight="1">
      <c r="A4" s="99">
        <f>+A2</f>
        <v>43007</v>
      </c>
      <c r="B4" s="99" t="s">
        <v>552</v>
      </c>
      <c r="C4" s="99" t="s">
        <v>624</v>
      </c>
      <c r="D4" s="99" t="s">
        <v>604</v>
      </c>
      <c r="E4" s="129">
        <v>867709.33393310406</v>
      </c>
      <c r="F4" s="165">
        <v>16065.289335860938</v>
      </c>
      <c r="G4" s="217" t="s">
        <v>476</v>
      </c>
      <c r="H4" s="165">
        <v>9099379.8798316345</v>
      </c>
      <c r="I4" s="165">
        <v>9099379.8798316345</v>
      </c>
      <c r="J4" s="129">
        <v>0</v>
      </c>
      <c r="K4" s="129">
        <v>0</v>
      </c>
      <c r="L4" s="129">
        <v>0</v>
      </c>
      <c r="M4" s="165">
        <v>9099379.8798316345</v>
      </c>
      <c r="N4" s="129">
        <v>0</v>
      </c>
      <c r="O4" s="129">
        <v>0</v>
      </c>
      <c r="P4" s="124" t="s">
        <v>605</v>
      </c>
      <c r="Q4" s="124">
        <v>2</v>
      </c>
      <c r="R4" s="124">
        <v>0</v>
      </c>
      <c r="S4" s="124">
        <v>0</v>
      </c>
      <c r="T4" s="127" t="s">
        <v>631</v>
      </c>
      <c r="U4" s="129" t="s">
        <v>633</v>
      </c>
      <c r="V4" s="134" t="s">
        <v>582</v>
      </c>
      <c r="W4" s="134" t="s">
        <v>582</v>
      </c>
      <c r="X4" s="134" t="s">
        <v>582</v>
      </c>
      <c r="Y4" s="134" t="s">
        <v>582</v>
      </c>
      <c r="Z4" s="124" t="s">
        <v>686</v>
      </c>
      <c r="AA4" s="129" t="s">
        <v>657</v>
      </c>
      <c r="AB4" s="129" t="s">
        <v>582</v>
      </c>
      <c r="AC4" s="129" t="s">
        <v>655</v>
      </c>
      <c r="AD4" s="129" t="s">
        <v>582</v>
      </c>
      <c r="AE4" s="124">
        <v>0.99</v>
      </c>
      <c r="AF4" s="129" t="s">
        <v>582</v>
      </c>
      <c r="AG4" s="129" t="s">
        <v>609</v>
      </c>
      <c r="AH4" s="129" t="s">
        <v>582</v>
      </c>
      <c r="AI4" s="129" t="s">
        <v>582</v>
      </c>
      <c r="AJ4" s="129" t="s">
        <v>582</v>
      </c>
      <c r="AK4" s="139">
        <v>2</v>
      </c>
      <c r="AL4" s="129" t="s">
        <v>582</v>
      </c>
      <c r="AM4" s="172" t="s">
        <v>686</v>
      </c>
      <c r="AN4" s="129"/>
      <c r="AO4" s="138" t="s">
        <v>582</v>
      </c>
      <c r="AP4" s="124">
        <v>0</v>
      </c>
      <c r="AQ4" s="129" t="s">
        <v>582</v>
      </c>
      <c r="AR4" s="129" t="s">
        <v>582</v>
      </c>
      <c r="AS4" s="124">
        <v>5401</v>
      </c>
      <c r="AT4" s="165">
        <v>1</v>
      </c>
      <c r="AU4" s="172">
        <v>0</v>
      </c>
      <c r="AV4" s="172">
        <v>0</v>
      </c>
      <c r="AW4" s="129">
        <v>1334781.6770184799</v>
      </c>
      <c r="AX4" s="129">
        <v>5138772.0978054814</v>
      </c>
      <c r="AY4" s="129">
        <v>43322861.260161296</v>
      </c>
      <c r="AZ4" s="129"/>
      <c r="BA4" s="129"/>
      <c r="BB4" s="124" t="s">
        <v>665</v>
      </c>
      <c r="BC4" s="129" t="s">
        <v>582</v>
      </c>
      <c r="BD4" s="154">
        <v>0</v>
      </c>
      <c r="BE4" s="154">
        <v>0</v>
      </c>
      <c r="BF4" s="154">
        <v>1</v>
      </c>
      <c r="BG4" s="154">
        <v>0</v>
      </c>
      <c r="BH4" s="154">
        <v>0</v>
      </c>
      <c r="BI4" s="154">
        <v>1</v>
      </c>
      <c r="BJ4" s="129" t="s">
        <v>582</v>
      </c>
      <c r="BK4" s="129" t="s">
        <v>582</v>
      </c>
      <c r="BL4" s="129" t="s">
        <v>582</v>
      </c>
      <c r="BM4" s="129" t="s">
        <v>582</v>
      </c>
      <c r="BN4" s="129" t="s">
        <v>582</v>
      </c>
      <c r="BO4" s="158" t="s">
        <v>476</v>
      </c>
      <c r="BP4" s="154">
        <v>1</v>
      </c>
      <c r="BQ4" s="154">
        <v>0</v>
      </c>
      <c r="BR4" s="154">
        <v>0</v>
      </c>
      <c r="BS4" s="129"/>
      <c r="BT4" s="129"/>
      <c r="BU4" s="129"/>
      <c r="BV4" s="129"/>
      <c r="BW4" s="129"/>
      <c r="BX4" s="129"/>
      <c r="BY4" s="129"/>
      <c r="BZ4" s="129"/>
      <c r="CA4" s="124"/>
      <c r="CB4" s="155">
        <v>0.21</v>
      </c>
      <c r="CC4" s="155">
        <v>0</v>
      </c>
      <c r="CD4" s="124">
        <v>0</v>
      </c>
      <c r="CE4" s="165">
        <v>9099379.8798316345</v>
      </c>
      <c r="CF4" s="155">
        <v>1</v>
      </c>
      <c r="CG4" s="155">
        <v>0</v>
      </c>
      <c r="CH4" s="155">
        <v>0</v>
      </c>
      <c r="CI4" s="155">
        <v>1</v>
      </c>
      <c r="CJ4" s="155">
        <v>0</v>
      </c>
      <c r="CK4" s="155">
        <v>0</v>
      </c>
      <c r="CL4" s="155">
        <v>0</v>
      </c>
      <c r="CM4" s="124" t="s">
        <v>638</v>
      </c>
      <c r="CN4" s="155">
        <v>1</v>
      </c>
      <c r="CO4" s="155">
        <v>0</v>
      </c>
      <c r="CP4" s="155">
        <v>0</v>
      </c>
      <c r="CQ4" s="155">
        <v>0</v>
      </c>
      <c r="CR4" s="155">
        <v>0</v>
      </c>
      <c r="CS4" s="155" t="s">
        <v>476</v>
      </c>
      <c r="CT4" s="155" t="s">
        <v>476</v>
      </c>
      <c r="CU4" s="124"/>
      <c r="CV4" s="129">
        <v>0</v>
      </c>
      <c r="CW4" s="155">
        <v>0</v>
      </c>
      <c r="CX4" s="155">
        <v>0</v>
      </c>
      <c r="CY4" s="155">
        <v>0</v>
      </c>
      <c r="CZ4" s="129" t="s">
        <v>582</v>
      </c>
      <c r="DA4" s="129" t="s">
        <v>582</v>
      </c>
      <c r="DB4" s="129" t="s">
        <v>582</v>
      </c>
      <c r="DC4" s="137">
        <v>8</v>
      </c>
      <c r="DD4" s="137">
        <v>4</v>
      </c>
      <c r="DE4" s="137">
        <v>1</v>
      </c>
      <c r="DF4" s="136">
        <v>0</v>
      </c>
      <c r="DG4" s="136">
        <v>0</v>
      </c>
      <c r="DH4" s="137">
        <v>8</v>
      </c>
      <c r="DI4" s="137">
        <v>5</v>
      </c>
      <c r="DJ4" s="137">
        <v>12</v>
      </c>
      <c r="DK4" s="137">
        <v>1</v>
      </c>
      <c r="DL4" s="137">
        <v>1093</v>
      </c>
      <c r="DM4" s="137">
        <v>9</v>
      </c>
      <c r="DN4" s="164">
        <v>0.99790806593543246</v>
      </c>
      <c r="DO4" s="164">
        <v>0.98868139036930314</v>
      </c>
      <c r="DP4" s="137">
        <v>0</v>
      </c>
      <c r="DQ4" s="137">
        <v>0</v>
      </c>
    </row>
    <row r="5" spans="1:121" ht="75" customHeight="1">
      <c r="A5" s="99">
        <f>+A2</f>
        <v>43007</v>
      </c>
      <c r="B5" s="99" t="s">
        <v>552</v>
      </c>
      <c r="C5" s="99" t="s">
        <v>625</v>
      </c>
      <c r="D5" s="99" t="s">
        <v>604</v>
      </c>
      <c r="E5" s="129">
        <v>310168.89759984578</v>
      </c>
      <c r="F5" s="165">
        <v>16065.289335860938</v>
      </c>
      <c r="G5" s="217" t="s">
        <v>476</v>
      </c>
      <c r="H5" s="165">
        <v>3242315.6700832183</v>
      </c>
      <c r="I5" s="165">
        <v>3242315.6700832183</v>
      </c>
      <c r="J5" s="129">
        <v>0</v>
      </c>
      <c r="K5" s="129">
        <v>0</v>
      </c>
      <c r="L5" s="129">
        <v>0</v>
      </c>
      <c r="M5" s="165">
        <v>3242315.6700832183</v>
      </c>
      <c r="N5" s="129">
        <v>0</v>
      </c>
      <c r="O5" s="129" t="s">
        <v>476</v>
      </c>
      <c r="P5" s="124" t="s">
        <v>476</v>
      </c>
      <c r="Q5" s="124" t="s">
        <v>476</v>
      </c>
      <c r="R5" s="124" t="s">
        <v>476</v>
      </c>
      <c r="S5" s="124" t="s">
        <v>476</v>
      </c>
      <c r="T5" s="127" t="s">
        <v>632</v>
      </c>
      <c r="U5" s="129" t="s">
        <v>633</v>
      </c>
      <c r="V5" s="135" t="s">
        <v>582</v>
      </c>
      <c r="W5" s="135" t="s">
        <v>582</v>
      </c>
      <c r="X5" s="135" t="s">
        <v>582</v>
      </c>
      <c r="Y5" s="135" t="s">
        <v>582</v>
      </c>
      <c r="Z5" s="172" t="s">
        <v>687</v>
      </c>
      <c r="AA5" s="129" t="s">
        <v>658</v>
      </c>
      <c r="AB5" s="129" t="s">
        <v>582</v>
      </c>
      <c r="AC5" s="165" t="s">
        <v>679</v>
      </c>
      <c r="AD5" s="129" t="s">
        <v>582</v>
      </c>
      <c r="AE5" s="152" t="s">
        <v>476</v>
      </c>
      <c r="AF5" s="129" t="s">
        <v>582</v>
      </c>
      <c r="AG5" s="129" t="s">
        <v>659</v>
      </c>
      <c r="AH5" s="129" t="s">
        <v>582</v>
      </c>
      <c r="AI5" s="129" t="s">
        <v>582</v>
      </c>
      <c r="AJ5" s="129" t="s">
        <v>582</v>
      </c>
      <c r="AK5" s="139" t="s">
        <v>476</v>
      </c>
      <c r="AL5" s="129" t="s">
        <v>582</v>
      </c>
      <c r="AM5" s="172" t="s">
        <v>687</v>
      </c>
      <c r="AN5" s="129"/>
      <c r="AO5" s="138" t="s">
        <v>582</v>
      </c>
      <c r="AP5" s="124" t="s">
        <v>476</v>
      </c>
      <c r="AQ5" s="129" t="s">
        <v>582</v>
      </c>
      <c r="AR5" s="129" t="s">
        <v>582</v>
      </c>
      <c r="AS5" s="124" t="s">
        <v>476</v>
      </c>
      <c r="AT5" s="151" t="s">
        <v>476</v>
      </c>
      <c r="AU5" s="124">
        <v>0</v>
      </c>
      <c r="AV5" s="124" t="s">
        <v>476</v>
      </c>
      <c r="AW5" s="129" t="s">
        <v>476</v>
      </c>
      <c r="AX5" s="129" t="s">
        <v>476</v>
      </c>
      <c r="AY5" s="129">
        <v>8568447.9002666827</v>
      </c>
      <c r="AZ5" s="129"/>
      <c r="BA5" s="133"/>
      <c r="BB5" s="124" t="s">
        <v>666</v>
      </c>
      <c r="BC5" s="133" t="s">
        <v>582</v>
      </c>
      <c r="BD5" s="154" t="s">
        <v>476</v>
      </c>
      <c r="BE5" s="154" t="s">
        <v>476</v>
      </c>
      <c r="BF5" s="154" t="s">
        <v>476</v>
      </c>
      <c r="BG5" s="154" t="s">
        <v>476</v>
      </c>
      <c r="BH5" s="154" t="s">
        <v>476</v>
      </c>
      <c r="BI5" s="154" t="s">
        <v>476</v>
      </c>
      <c r="BJ5" s="129" t="s">
        <v>582</v>
      </c>
      <c r="BK5" s="129" t="s">
        <v>582</v>
      </c>
      <c r="BL5" s="129" t="s">
        <v>582</v>
      </c>
      <c r="BM5" s="129" t="s">
        <v>582</v>
      </c>
      <c r="BN5" s="129" t="s">
        <v>582</v>
      </c>
      <c r="BO5" s="158" t="s">
        <v>476</v>
      </c>
      <c r="BP5" s="197" t="s">
        <v>476</v>
      </c>
      <c r="BQ5" s="158" t="s">
        <v>476</v>
      </c>
      <c r="BR5" s="158" t="s">
        <v>476</v>
      </c>
      <c r="BS5" s="129"/>
      <c r="BT5" s="129"/>
      <c r="BU5" s="129"/>
      <c r="BV5" s="129"/>
      <c r="BW5" s="129"/>
      <c r="BX5" s="129"/>
      <c r="BY5" s="129"/>
      <c r="BZ5" s="133"/>
      <c r="CA5" s="124"/>
      <c r="CB5" s="215">
        <v>0.16</v>
      </c>
      <c r="CC5" s="155">
        <v>0</v>
      </c>
      <c r="CD5" s="124">
        <v>0</v>
      </c>
      <c r="CE5" s="165">
        <v>3242315.6700832178</v>
      </c>
      <c r="CF5" s="155">
        <v>1</v>
      </c>
      <c r="CG5" s="155">
        <v>0</v>
      </c>
      <c r="CH5" s="155">
        <v>0</v>
      </c>
      <c r="CI5" s="155">
        <v>1</v>
      </c>
      <c r="CJ5" s="155">
        <v>0</v>
      </c>
      <c r="CK5" s="155">
        <v>0</v>
      </c>
      <c r="CL5" s="155">
        <v>0</v>
      </c>
      <c r="CM5" s="124" t="s">
        <v>638</v>
      </c>
      <c r="CN5" s="155">
        <v>1</v>
      </c>
      <c r="CO5" s="155">
        <v>0</v>
      </c>
      <c r="CP5" s="155">
        <v>0</v>
      </c>
      <c r="CQ5" s="155">
        <v>0</v>
      </c>
      <c r="CR5" s="155">
        <v>0</v>
      </c>
      <c r="CS5" s="155" t="s">
        <v>476</v>
      </c>
      <c r="CT5" s="155" t="s">
        <v>476</v>
      </c>
      <c r="CU5" s="124"/>
      <c r="CV5" s="129">
        <v>0</v>
      </c>
      <c r="CW5" s="155">
        <v>0</v>
      </c>
      <c r="CX5" s="155">
        <v>0</v>
      </c>
      <c r="CY5" s="155">
        <v>0</v>
      </c>
      <c r="CZ5" s="129" t="s">
        <v>582</v>
      </c>
      <c r="DA5" s="129" t="s">
        <v>582</v>
      </c>
      <c r="DB5" s="129" t="s">
        <v>582</v>
      </c>
      <c r="DC5" s="137">
        <v>0</v>
      </c>
      <c r="DD5" s="137">
        <v>37</v>
      </c>
      <c r="DE5" s="137">
        <v>0</v>
      </c>
      <c r="DF5" s="136">
        <v>0</v>
      </c>
      <c r="DG5" s="136">
        <v>0</v>
      </c>
      <c r="DH5" s="137">
        <v>0</v>
      </c>
      <c r="DI5" s="137">
        <v>37</v>
      </c>
      <c r="DJ5" s="137">
        <v>21</v>
      </c>
      <c r="DK5" s="137">
        <v>16</v>
      </c>
      <c r="DL5" s="129" t="s">
        <v>476</v>
      </c>
      <c r="DM5" s="137">
        <v>0</v>
      </c>
      <c r="DN5" s="137" t="s">
        <v>476</v>
      </c>
      <c r="DO5" s="137" t="s">
        <v>476</v>
      </c>
      <c r="DP5" s="137" t="s">
        <v>476</v>
      </c>
      <c r="DQ5" s="137" t="s">
        <v>476</v>
      </c>
    </row>
    <row r="6" spans="1:121" ht="77.25" customHeight="1">
      <c r="A6" s="99">
        <f>+A2</f>
        <v>43007</v>
      </c>
      <c r="B6" s="99" t="s">
        <v>552</v>
      </c>
      <c r="C6" s="99" t="s">
        <v>626</v>
      </c>
      <c r="D6" s="99" t="s">
        <v>604</v>
      </c>
      <c r="E6" s="129">
        <v>64229.454101468364</v>
      </c>
      <c r="F6" s="165">
        <v>16065.289335860938</v>
      </c>
      <c r="G6" s="217" t="s">
        <v>476</v>
      </c>
      <c r="H6" s="129">
        <v>658676.86277029838</v>
      </c>
      <c r="I6" s="165">
        <v>658676.86277029838</v>
      </c>
      <c r="J6" s="129">
        <v>0</v>
      </c>
      <c r="K6" s="129">
        <v>0</v>
      </c>
      <c r="L6" s="129">
        <v>0</v>
      </c>
      <c r="M6" s="165">
        <v>658676.86277029838</v>
      </c>
      <c r="N6" s="129">
        <v>0</v>
      </c>
      <c r="O6" s="129" t="s">
        <v>476</v>
      </c>
      <c r="P6" s="124" t="s">
        <v>605</v>
      </c>
      <c r="Q6" s="124" t="s">
        <v>476</v>
      </c>
      <c r="R6" s="124">
        <v>0</v>
      </c>
      <c r="S6" s="124">
        <v>0</v>
      </c>
      <c r="T6" s="127" t="s">
        <v>632</v>
      </c>
      <c r="U6" s="129" t="s">
        <v>633</v>
      </c>
      <c r="V6" s="135" t="s">
        <v>582</v>
      </c>
      <c r="W6" s="135" t="s">
        <v>582</v>
      </c>
      <c r="X6" s="135" t="s">
        <v>582</v>
      </c>
      <c r="Y6" s="135" t="s">
        <v>582</v>
      </c>
      <c r="Z6" s="124" t="s">
        <v>688</v>
      </c>
      <c r="AA6" s="129" t="s">
        <v>660</v>
      </c>
      <c r="AB6" s="129" t="s">
        <v>582</v>
      </c>
      <c r="AC6" s="129" t="s">
        <v>661</v>
      </c>
      <c r="AD6" s="129" t="s">
        <v>582</v>
      </c>
      <c r="AE6" s="172">
        <v>0.99</v>
      </c>
      <c r="AF6" s="129" t="s">
        <v>582</v>
      </c>
      <c r="AG6" s="129" t="s">
        <v>609</v>
      </c>
      <c r="AH6" s="129" t="s">
        <v>582</v>
      </c>
      <c r="AI6" s="129" t="s">
        <v>582</v>
      </c>
      <c r="AJ6" s="129" t="s">
        <v>582</v>
      </c>
      <c r="AK6" s="139">
        <v>2</v>
      </c>
      <c r="AL6" s="129" t="s">
        <v>582</v>
      </c>
      <c r="AM6" s="172" t="s">
        <v>688</v>
      </c>
      <c r="AN6" s="129"/>
      <c r="AO6" s="138" t="s">
        <v>582</v>
      </c>
      <c r="AP6" s="129">
        <v>0</v>
      </c>
      <c r="AQ6" s="129" t="s">
        <v>582</v>
      </c>
      <c r="AR6" s="129" t="s">
        <v>582</v>
      </c>
      <c r="AS6" s="129">
        <v>804</v>
      </c>
      <c r="AT6" s="129">
        <v>1</v>
      </c>
      <c r="AU6" s="124">
        <v>0</v>
      </c>
      <c r="AV6" s="124">
        <v>0</v>
      </c>
      <c r="AW6" s="129">
        <v>26910.368166999917</v>
      </c>
      <c r="AX6" s="129">
        <v>191842.24207177971</v>
      </c>
      <c r="AY6" s="129">
        <v>3494210.0697233556</v>
      </c>
      <c r="AZ6" s="129"/>
      <c r="BA6" s="133"/>
      <c r="BB6" s="124" t="s">
        <v>667</v>
      </c>
      <c r="BC6" s="133" t="s">
        <v>582</v>
      </c>
      <c r="BD6" s="154" t="s">
        <v>476</v>
      </c>
      <c r="BE6" s="154" t="s">
        <v>476</v>
      </c>
      <c r="BF6" s="154" t="s">
        <v>476</v>
      </c>
      <c r="BG6" s="154" t="s">
        <v>476</v>
      </c>
      <c r="BH6" s="154" t="s">
        <v>476</v>
      </c>
      <c r="BI6" s="154" t="s">
        <v>476</v>
      </c>
      <c r="BJ6" s="129" t="s">
        <v>582</v>
      </c>
      <c r="BK6" s="129" t="s">
        <v>582</v>
      </c>
      <c r="BL6" s="129" t="s">
        <v>582</v>
      </c>
      <c r="BM6" s="129" t="s">
        <v>582</v>
      </c>
      <c r="BN6" s="129" t="s">
        <v>582</v>
      </c>
      <c r="BO6" s="158" t="s">
        <v>476</v>
      </c>
      <c r="BP6" s="197" t="s">
        <v>476</v>
      </c>
      <c r="BQ6" s="158" t="s">
        <v>476</v>
      </c>
      <c r="BR6" s="158" t="s">
        <v>476</v>
      </c>
      <c r="BS6" s="129"/>
      <c r="BT6" s="129"/>
      <c r="BU6" s="129"/>
      <c r="BV6" s="129"/>
      <c r="BW6" s="129"/>
      <c r="BX6" s="129"/>
      <c r="BY6" s="129"/>
      <c r="BZ6" s="133"/>
      <c r="CA6" s="124"/>
      <c r="CB6" s="214"/>
      <c r="CC6" s="155">
        <v>0</v>
      </c>
      <c r="CD6" s="124">
        <v>0</v>
      </c>
      <c r="CE6" s="165">
        <v>658676.8627702985</v>
      </c>
      <c r="CF6" s="155">
        <v>1</v>
      </c>
      <c r="CG6" s="155">
        <v>0</v>
      </c>
      <c r="CH6" s="155">
        <v>0</v>
      </c>
      <c r="CI6" s="155">
        <v>1</v>
      </c>
      <c r="CJ6" s="155">
        <v>0</v>
      </c>
      <c r="CK6" s="155">
        <v>0</v>
      </c>
      <c r="CL6" s="155">
        <v>0</v>
      </c>
      <c r="CM6" s="124" t="s">
        <v>638</v>
      </c>
      <c r="CN6" s="155">
        <v>1</v>
      </c>
      <c r="CO6" s="155">
        <v>0</v>
      </c>
      <c r="CP6" s="155">
        <v>0</v>
      </c>
      <c r="CQ6" s="155">
        <v>0</v>
      </c>
      <c r="CR6" s="155">
        <v>0</v>
      </c>
      <c r="CS6" s="155" t="s">
        <v>476</v>
      </c>
      <c r="CT6" s="155" t="s">
        <v>476</v>
      </c>
      <c r="CU6" s="124"/>
      <c r="CV6" s="129">
        <v>0</v>
      </c>
      <c r="CW6" s="155">
        <v>0</v>
      </c>
      <c r="CX6" s="155">
        <v>0</v>
      </c>
      <c r="CY6" s="155">
        <v>0</v>
      </c>
      <c r="CZ6" s="129" t="s">
        <v>582</v>
      </c>
      <c r="DA6" s="129" t="s">
        <v>582</v>
      </c>
      <c r="DB6" s="129" t="s">
        <v>582</v>
      </c>
      <c r="DC6" s="137">
        <v>0</v>
      </c>
      <c r="DD6" s="137">
        <v>21</v>
      </c>
      <c r="DE6" s="137">
        <v>0</v>
      </c>
      <c r="DF6" s="136">
        <v>0</v>
      </c>
      <c r="DG6" s="136">
        <v>0</v>
      </c>
      <c r="DH6" s="137">
        <v>0</v>
      </c>
      <c r="DI6" s="137">
        <v>21</v>
      </c>
      <c r="DJ6" s="137">
        <v>12</v>
      </c>
      <c r="DK6" s="137">
        <v>9</v>
      </c>
      <c r="DL6" s="165" t="s">
        <v>476</v>
      </c>
      <c r="DM6" s="137">
        <v>0</v>
      </c>
      <c r="DN6" s="137" t="s">
        <v>476</v>
      </c>
      <c r="DO6" s="137" t="s">
        <v>476</v>
      </c>
      <c r="DP6" s="137" t="s">
        <v>476</v>
      </c>
      <c r="DQ6" s="137" t="s">
        <v>476</v>
      </c>
    </row>
    <row r="7" spans="1:74" ht="15">
      <c r="A7" s="167"/>
      <c r="B7" s="167"/>
      <c r="C7" s="167"/>
      <c r="D7" s="167"/>
      <c r="E7" s="170"/>
      <c r="F7" s="88"/>
      <c r="G7" s="88"/>
      <c r="H7" s="167"/>
      <c r="I7" s="88"/>
      <c r="J7" s="88"/>
      <c r="K7" s="88"/>
      <c r="L7" s="88"/>
      <c r="M7" s="88"/>
      <c r="N7" s="88"/>
      <c r="AW7" s="173"/>
      <c r="AX7" s="173"/>
      <c r="AY7" s="173"/>
      <c r="BV7" s="173"/>
    </row>
    <row r="8" spans="5:55" ht="15">
      <c r="E8" s="170"/>
      <c r="F8" s="88"/>
      <c r="G8" s="88"/>
      <c r="H8" s="88"/>
      <c r="I8" s="88"/>
      <c r="J8" s="88"/>
      <c r="K8" s="88"/>
      <c r="L8" s="88"/>
      <c r="M8" s="88"/>
      <c r="N8" s="88"/>
      <c r="O8" s="170"/>
      <c r="AW8" s="173"/>
      <c r="AX8" s="173"/>
      <c r="AY8" s="173"/>
      <c r="AZ8" s="170"/>
      <c r="BA8" s="170"/>
      <c r="BB8" s="170"/>
      <c r="BC8" s="170"/>
    </row>
    <row r="9" spans="5:55" ht="15">
      <c r="E9" s="170"/>
      <c r="F9" s="88"/>
      <c r="G9" s="88"/>
      <c r="H9" s="133"/>
      <c r="I9" s="88"/>
      <c r="J9" s="88"/>
      <c r="K9" s="88"/>
      <c r="L9" s="88"/>
      <c r="M9" s="88"/>
      <c r="N9" s="88"/>
      <c r="O9" s="170"/>
      <c r="AW9" s="173"/>
      <c r="AX9" s="173"/>
      <c r="AY9" s="173"/>
      <c r="AZ9" s="170"/>
      <c r="BA9" s="170"/>
      <c r="BB9" s="170"/>
      <c r="BC9" s="170"/>
    </row>
    <row r="10" spans="5:118" ht="15">
      <c r="E10" s="88"/>
      <c r="F10" s="88"/>
      <c r="G10" s="88"/>
      <c r="H10" s="88"/>
      <c r="I10" s="88"/>
      <c r="J10" s="88"/>
      <c r="K10" s="88"/>
      <c r="L10" s="88"/>
      <c r="M10" s="88"/>
      <c r="N10" s="88"/>
      <c r="O10" s="170"/>
      <c r="AW10" s="173"/>
      <c r="AX10" s="173"/>
      <c r="AY10" s="173"/>
      <c r="AZ10" s="170"/>
      <c r="BA10" s="170"/>
      <c r="BB10" s="170"/>
      <c r="BC10" s="170"/>
      <c r="DN10" s="133"/>
    </row>
    <row r="11" spans="15:55" ht="15">
      <c r="O11" s="170"/>
      <c r="AW11" s="173"/>
      <c r="AX11" s="173"/>
      <c r="AY11" s="173"/>
      <c r="AZ11" s="170"/>
      <c r="BA11" s="170"/>
      <c r="BB11" s="170"/>
      <c r="BC11" s="170"/>
    </row>
    <row r="12" spans="15:118" ht="15">
      <c r="O12" s="170"/>
      <c r="AW12" s="173"/>
      <c r="AX12" s="173"/>
      <c r="AY12" s="173"/>
      <c r="AZ12" s="170"/>
      <c r="BA12" s="170"/>
      <c r="BB12" s="170"/>
      <c r="DN12" s="133"/>
    </row>
    <row r="13" ht="15">
      <c r="DN13" s="133"/>
    </row>
    <row r="15" spans="49:51" ht="15">
      <c r="AW15" s="173"/>
      <c r="AX15" s="173"/>
      <c r="AY15" s="173"/>
    </row>
    <row r="16" spans="49:51" ht="15">
      <c r="AW16" s="173"/>
      <c r="AX16" s="173"/>
      <c r="AY16" s="173"/>
    </row>
    <row r="17" spans="49:51" ht="15">
      <c r="AW17" s="173"/>
      <c r="AX17" s="173"/>
      <c r="AY17" s="173"/>
    </row>
    <row r="18" spans="49:51" ht="15">
      <c r="AW18" s="173"/>
      <c r="AX18" s="173"/>
      <c r="AY18" s="173"/>
    </row>
  </sheetData>
  <customSheetViews>
    <customSheetView guid="{3d97f872-2de0-4e00-b676-66c7a2679d52}" scale="90" topLeftCell="A1">
      <selection pane="topLeft" activeCell="DP14" sqref="DP14"/>
      <pageMargins left="0.7" right="0.7" top="0.75" bottom="0.75" header="0.3" footer="0.3"/>
      <pageSetup orientation="portrait" r:id="rId6"/>
    </customSheetView>
    <customSheetView guid="{554124e1-56de-415d-bd5b-d93bd8bea5c0}" scale="90" topLeftCell="A1">
      <selection pane="topLeft" activeCell="B20" sqref="B20"/>
      <pageMargins left="0.7" right="0.7" top="0.75" bottom="0.75" header="0.3" footer="0.3"/>
      <pageSetup orientation="portrait" r:id="rId7"/>
    </customSheetView>
  </customSheetViews>
  <mergeCells count="2">
    <mergeCell ref="DH2:DI2"/>
    <mergeCell ref="CB5:CB6"/>
  </mergeCells>
  <hyperlinks>
    <hyperlink ref="T3" r:id="rId1" display="https://english.kelerkszf.hu/Key%20documents/Condition%20lists/Conditions%20of%20acceptance%20of%20securities%20and%20currencies%20collateral/_x000d__x000a_"/>
    <hyperlink ref="DC2" r:id="rId2" display="https://english.kelerkszf.hu/Clearing%20members/"/>
    <hyperlink ref="Z5" r:id="rId3" display="https://english.kelerkszf.hu/Key%20documents/Announcements/Announcement%20on%20Trading%20Platform%20guarantee%20system/"/>
    <hyperlink ref="AM5" r:id="rId4" display="https://english.kelerkszf.hu/Key%20documents/Announcements/Announcement%20on%20Trading%20Platform%20guarantee%20system/"/>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B1">
      <selection pane="topLeft" activeCell="F2" sqref="F2:T3"/>
    </sheetView>
  </sheetViews>
  <sheetFormatPr defaultColWidth="9.140625" defaultRowHeight="15"/>
  <cols>
    <col min="1" max="1" width="11.2857142857143" style="18" customWidth="1"/>
    <col min="2" max="2" width="13.5714285714286" style="88" customWidth="1"/>
    <col min="3" max="3" width="21.2857142857143" style="88"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8" t="s">
        <v>551</v>
      </c>
      <c r="C1" s="58" t="s">
        <v>567</v>
      </c>
      <c r="D1" s="18" t="s">
        <v>256</v>
      </c>
      <c r="E1" s="26" t="s">
        <v>330</v>
      </c>
      <c r="F1" s="171" t="s">
        <v>18</v>
      </c>
      <c r="G1" s="171" t="s">
        <v>19</v>
      </c>
      <c r="H1" s="171" t="s">
        <v>20</v>
      </c>
      <c r="I1" s="171" t="s">
        <v>21</v>
      </c>
      <c r="J1" s="16" t="s">
        <v>22</v>
      </c>
      <c r="K1" s="16" t="s">
        <v>23</v>
      </c>
      <c r="L1" s="16" t="s">
        <v>24</v>
      </c>
      <c r="M1" s="16" t="s">
        <v>25</v>
      </c>
      <c r="N1" s="16" t="s">
        <v>26</v>
      </c>
      <c r="O1" s="16" t="s">
        <v>27</v>
      </c>
      <c r="P1" s="16" t="s">
        <v>28</v>
      </c>
      <c r="Q1" s="16" t="s">
        <v>29</v>
      </c>
      <c r="R1" s="16" t="s">
        <v>30</v>
      </c>
      <c r="S1" s="16" t="s">
        <v>31</v>
      </c>
      <c r="T1" s="77" t="s">
        <v>438</v>
      </c>
    </row>
    <row r="2" spans="1:20" s="101" customFormat="1" ht="12.75">
      <c r="A2" s="99">
        <v>43007</v>
      </c>
      <c r="B2" s="99" t="s">
        <v>409</v>
      </c>
      <c r="C2" s="99" t="s">
        <v>622</v>
      </c>
      <c r="D2" s="99" t="s">
        <v>284</v>
      </c>
      <c r="E2" s="99" t="s">
        <v>604</v>
      </c>
      <c r="F2" s="124">
        <v>0</v>
      </c>
      <c r="G2" s="124">
        <v>0</v>
      </c>
      <c r="H2" s="124">
        <v>22955806.548211932</v>
      </c>
      <c r="I2" s="124">
        <v>8419535.3918324076</v>
      </c>
      <c r="J2" s="124">
        <v>8030069.7948008459</v>
      </c>
      <c r="K2" s="124">
        <v>0</v>
      </c>
      <c r="L2" s="124">
        <v>0</v>
      </c>
      <c r="M2" s="124">
        <v>0</v>
      </c>
      <c r="N2" s="124">
        <v>0</v>
      </c>
      <c r="O2" s="124">
        <v>0</v>
      </c>
      <c r="P2" s="124">
        <v>0</v>
      </c>
      <c r="Q2" s="124">
        <v>0</v>
      </c>
      <c r="R2" s="124">
        <v>0</v>
      </c>
      <c r="S2" s="124">
        <v>0</v>
      </c>
      <c r="T2" s="124">
        <v>39405411.734845184</v>
      </c>
    </row>
    <row r="3" spans="1:20" s="101" customFormat="1" ht="12.75">
      <c r="A3" s="99">
        <v>43007</v>
      </c>
      <c r="B3" s="99" t="s">
        <v>409</v>
      </c>
      <c r="C3" s="99" t="s">
        <v>622</v>
      </c>
      <c r="D3" s="99" t="s">
        <v>285</v>
      </c>
      <c r="E3" s="99" t="s">
        <v>604</v>
      </c>
      <c r="F3" s="124">
        <v>0</v>
      </c>
      <c r="G3" s="124">
        <v>0</v>
      </c>
      <c r="H3" s="124">
        <v>22955806.548211932</v>
      </c>
      <c r="I3" s="124">
        <v>8419535.3918324076</v>
      </c>
      <c r="J3" s="124">
        <v>8030069.7948008459</v>
      </c>
      <c r="K3" s="124">
        <v>0</v>
      </c>
      <c r="L3" s="124">
        <v>0</v>
      </c>
      <c r="M3" s="124">
        <v>0</v>
      </c>
      <c r="N3" s="124">
        <v>0</v>
      </c>
      <c r="O3" s="124">
        <v>0</v>
      </c>
      <c r="P3" s="124">
        <v>0</v>
      </c>
      <c r="Q3" s="124">
        <v>0</v>
      </c>
      <c r="R3" s="124">
        <v>0</v>
      </c>
      <c r="S3" s="124">
        <v>0</v>
      </c>
      <c r="T3" s="172">
        <v>39405411.734845184</v>
      </c>
    </row>
    <row r="4" spans="2:10" ht="15">
      <c r="B4" s="99"/>
      <c r="D4" s="88"/>
      <c r="J4" s="150"/>
    </row>
    <row r="5" spans="3:23" ht="15">
      <c r="C5" s="170"/>
      <c r="D5" s="170"/>
      <c r="E5" s="170"/>
      <c r="F5" s="170"/>
      <c r="G5" s="170"/>
      <c r="H5" s="170"/>
      <c r="I5" s="170"/>
      <c r="J5" s="170"/>
      <c r="K5" s="170"/>
      <c r="L5" s="170"/>
      <c r="M5" s="170"/>
      <c r="N5" s="170"/>
      <c r="O5" s="170"/>
      <c r="P5" s="170"/>
      <c r="Q5" s="170"/>
      <c r="R5" s="170"/>
      <c r="S5" s="170"/>
      <c r="T5" s="170"/>
      <c r="U5" s="168"/>
      <c r="V5" s="168"/>
      <c r="W5" s="168"/>
    </row>
    <row r="6" spans="8:20" ht="15">
      <c r="H6" s="193"/>
      <c r="T6" s="150"/>
    </row>
    <row r="7" ht="15">
      <c r="T7" s="150"/>
    </row>
    <row r="8" ht="15">
      <c r="J8" s="195"/>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F2" sqref="F2:I9"/>
    </sheetView>
  </sheetViews>
  <sheetFormatPr defaultColWidth="9.140625" defaultRowHeight="15"/>
  <cols>
    <col min="1" max="1" width="11.1428571428571" style="12" bestFit="1" customWidth="1"/>
    <col min="2" max="2" width="13.4285714285714" style="88" customWidth="1"/>
    <col min="3" max="3" width="21" style="88"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r="2" spans="1:9" ht="15">
      <c r="A2" s="99">
        <v>43007</v>
      </c>
      <c r="B2" s="99" t="s">
        <v>552</v>
      </c>
      <c r="C2" s="99" t="s">
        <v>623</v>
      </c>
      <c r="D2" s="99" t="s">
        <v>302</v>
      </c>
      <c r="E2" s="99" t="s">
        <v>604</v>
      </c>
      <c r="F2" s="124">
        <v>5324139.5528628342</v>
      </c>
      <c r="G2" s="124">
        <v>32466677.376859557</v>
      </c>
      <c r="H2" s="124">
        <v>4428985.6183529859</v>
      </c>
      <c r="I2" s="124">
        <v>34076936.362175882</v>
      </c>
    </row>
    <row r="3" spans="1:9" ht="15">
      <c r="A3" s="99">
        <v>43007</v>
      </c>
      <c r="B3" s="99" t="s">
        <v>552</v>
      </c>
      <c r="C3" s="99" t="s">
        <v>623</v>
      </c>
      <c r="D3" s="99" t="s">
        <v>268</v>
      </c>
      <c r="E3" s="99" t="s">
        <v>604</v>
      </c>
      <c r="F3" s="124">
        <v>1263493.8894157035</v>
      </c>
      <c r="G3" s="124">
        <v>3658278.0322378082</v>
      </c>
      <c r="H3" s="124">
        <v>1261004.3292256417</v>
      </c>
      <c r="I3" s="124">
        <v>5067739.1313888207</v>
      </c>
    </row>
    <row r="4" spans="1:9" ht="15">
      <c r="A4" s="99">
        <v>43007</v>
      </c>
      <c r="B4" s="99" t="s">
        <v>552</v>
      </c>
      <c r="C4" s="99" t="s">
        <v>624</v>
      </c>
      <c r="D4" s="99" t="s">
        <v>302</v>
      </c>
      <c r="E4" s="99" t="s">
        <v>604</v>
      </c>
      <c r="F4" s="124">
        <v>5324139.5528628342</v>
      </c>
      <c r="G4" s="124">
        <v>1022.3950133341901</v>
      </c>
      <c r="H4" s="124">
        <v>6930263.5157439839</v>
      </c>
      <c r="I4" s="124">
        <v>1022.3950133341901</v>
      </c>
    </row>
    <row r="5" spans="1:9" ht="15">
      <c r="A5" s="99">
        <v>43007</v>
      </c>
      <c r="B5" s="99" t="s">
        <v>552</v>
      </c>
      <c r="C5" s="99" t="s">
        <v>624</v>
      </c>
      <c r="D5" s="99" t="s">
        <v>268</v>
      </c>
      <c r="E5" s="99" t="s">
        <v>604</v>
      </c>
      <c r="F5" s="124">
        <v>1872868.4553253008</v>
      </c>
      <c r="G5" s="124">
        <v>4.0571230687864688</v>
      </c>
      <c r="H5" s="124">
        <v>2481004.9874399989</v>
      </c>
      <c r="I5" s="124">
        <v>4.0571230687864688</v>
      </c>
    </row>
    <row r="6" spans="1:9" ht="15">
      <c r="A6" s="99">
        <v>43007</v>
      </c>
      <c r="B6" s="99" t="s">
        <v>552</v>
      </c>
      <c r="C6" s="99" t="s">
        <v>625</v>
      </c>
      <c r="D6" s="99" t="s">
        <v>302</v>
      </c>
      <c r="E6" s="99" t="s">
        <v>604</v>
      </c>
      <c r="F6" s="124" t="s">
        <v>476</v>
      </c>
      <c r="G6" s="124" t="s">
        <v>476</v>
      </c>
      <c r="H6" s="124" t="s">
        <v>476</v>
      </c>
      <c r="I6" s="124" t="s">
        <v>476</v>
      </c>
    </row>
    <row r="7" spans="1:9" ht="15">
      <c r="A7" s="99">
        <v>43007</v>
      </c>
      <c r="B7" s="99" t="s">
        <v>552</v>
      </c>
      <c r="C7" s="99" t="s">
        <v>625</v>
      </c>
      <c r="D7" s="99" t="s">
        <v>268</v>
      </c>
      <c r="E7" s="99" t="s">
        <v>604</v>
      </c>
      <c r="F7" s="124" t="s">
        <v>476</v>
      </c>
      <c r="G7" s="124" t="s">
        <v>476</v>
      </c>
      <c r="H7" s="124" t="s">
        <v>476</v>
      </c>
      <c r="I7" s="124" t="s">
        <v>476</v>
      </c>
    </row>
    <row r="8" spans="1:9" ht="15">
      <c r="A8" s="99">
        <v>43007</v>
      </c>
      <c r="B8" s="99" t="s">
        <v>552</v>
      </c>
      <c r="C8" s="99" t="s">
        <v>626</v>
      </c>
      <c r="D8" s="99" t="s">
        <v>302</v>
      </c>
      <c r="E8" s="99" t="s">
        <v>604</v>
      </c>
      <c r="F8" s="124">
        <v>392192.65253992222</v>
      </c>
      <c r="G8" s="124">
        <v>0</v>
      </c>
      <c r="H8" s="124">
        <v>392192.65253992222</v>
      </c>
      <c r="I8" s="124">
        <v>0</v>
      </c>
    </row>
    <row r="9" spans="1:9" ht="15">
      <c r="A9" s="99">
        <v>43007</v>
      </c>
      <c r="B9" s="99" t="s">
        <v>552</v>
      </c>
      <c r="C9" s="99" t="s">
        <v>626</v>
      </c>
      <c r="D9" s="99" t="s">
        <v>268</v>
      </c>
      <c r="E9" s="99" t="s">
        <v>604</v>
      </c>
      <c r="F9" s="124">
        <v>56861.755668136255</v>
      </c>
      <c r="G9" s="124">
        <v>0</v>
      </c>
      <c r="H9" s="124">
        <v>57014.087551901081</v>
      </c>
      <c r="I9" s="124">
        <v>0</v>
      </c>
    </row>
    <row r="11" spans="6:9" ht="15">
      <c r="F11" s="194"/>
      <c r="G11" s="194"/>
      <c r="H11" s="194"/>
      <c r="I11" s="194"/>
    </row>
    <row r="12" spans="2:9" ht="15">
      <c r="B12" s="188"/>
      <c r="C12" s="188"/>
      <c r="D12" s="189"/>
      <c r="E12" s="189"/>
      <c r="F12" s="194"/>
      <c r="G12" s="194"/>
      <c r="H12" s="194"/>
      <c r="I12" s="194"/>
    </row>
    <row r="13" spans="2:9" ht="15">
      <c r="B13" s="188"/>
      <c r="C13" s="188"/>
      <c r="D13" s="189"/>
      <c r="E13" s="189"/>
      <c r="F13" s="194"/>
      <c r="G13" s="194"/>
      <c r="H13" s="194"/>
      <c r="I13" s="194"/>
    </row>
    <row r="14" spans="2:9" ht="15">
      <c r="B14" s="188"/>
      <c r="C14" s="188"/>
      <c r="D14" s="189"/>
      <c r="E14" s="189"/>
      <c r="F14" s="194"/>
      <c r="G14" s="194"/>
      <c r="H14" s="194"/>
      <c r="I14" s="194"/>
    </row>
    <row r="15" spans="2:9" ht="15">
      <c r="B15" s="188"/>
      <c r="C15" s="188"/>
      <c r="D15" s="189"/>
      <c r="E15" s="189"/>
      <c r="F15" s="194"/>
      <c r="G15" s="194"/>
      <c r="H15" s="194"/>
      <c r="I15" s="194"/>
    </row>
    <row r="16" spans="2:9" ht="15">
      <c r="B16" s="188"/>
      <c r="C16" s="188"/>
      <c r="D16" s="189"/>
      <c r="E16" s="189"/>
      <c r="F16" s="194"/>
      <c r="G16" s="194"/>
      <c r="H16" s="194"/>
      <c r="I16" s="194"/>
    </row>
    <row r="17" spans="2:9" ht="15">
      <c r="B17" s="188"/>
      <c r="C17" s="188"/>
      <c r="D17" s="189"/>
      <c r="E17" s="189"/>
      <c r="F17" s="194"/>
      <c r="G17" s="194"/>
      <c r="H17" s="194"/>
      <c r="I17" s="194"/>
    </row>
    <row r="18" spans="2:9" ht="15">
      <c r="B18" s="188"/>
      <c r="C18" s="188"/>
      <c r="D18" s="189"/>
      <c r="E18" s="189"/>
      <c r="F18" s="194"/>
      <c r="G18" s="194"/>
      <c r="H18" s="194"/>
      <c r="I18" s="194"/>
    </row>
    <row r="19" spans="2:9" ht="15">
      <c r="B19" s="188"/>
      <c r="C19" s="188"/>
      <c r="D19" s="189"/>
      <c r="E19" s="189"/>
      <c r="F19" s="194"/>
      <c r="G19" s="194"/>
      <c r="H19" s="194"/>
      <c r="I19" s="194"/>
    </row>
    <row r="20" spans="6:9" ht="15">
      <c r="F20" s="194"/>
      <c r="G20" s="194"/>
      <c r="H20" s="194"/>
      <c r="I20" s="194"/>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F2" sqref="F2:G5"/>
    </sheetView>
  </sheetViews>
  <sheetFormatPr defaultColWidth="9.140625" defaultRowHeight="15"/>
  <cols>
    <col min="1" max="1" width="11.5714285714286" bestFit="1" customWidth="1"/>
    <col min="2" max="2" width="16.7142857142857" style="88" customWidth="1"/>
    <col min="3" max="3" width="24.1428571428571" style="88" customWidth="1"/>
    <col min="4" max="4" width="16.7142857142857" style="19" customWidth="1"/>
    <col min="5" max="5" width="11.5714285714286" style="19" customWidth="1"/>
    <col min="6" max="6" width="14" customWidth="1"/>
    <col min="7" max="7" width="14.4285714285714" customWidth="1"/>
  </cols>
  <sheetData>
    <row r="1" spans="1:7" ht="15">
      <c r="A1" s="18" t="s">
        <v>233</v>
      </c>
      <c r="B1" s="58" t="s">
        <v>551</v>
      </c>
      <c r="C1" s="58" t="s">
        <v>567</v>
      </c>
      <c r="D1" s="26" t="s">
        <v>256</v>
      </c>
      <c r="E1" s="18" t="s">
        <v>330</v>
      </c>
      <c r="F1" s="18" t="s">
        <v>36</v>
      </c>
      <c r="G1" s="18" t="s">
        <v>40</v>
      </c>
    </row>
    <row r="2" spans="1:7" ht="15">
      <c r="A2" s="99">
        <v>43007</v>
      </c>
      <c r="B2" s="99" t="s">
        <v>552</v>
      </c>
      <c r="C2" s="99" t="s">
        <v>623</v>
      </c>
      <c r="D2" s="99" t="s">
        <v>606</v>
      </c>
      <c r="E2" s="99" t="s">
        <v>604</v>
      </c>
      <c r="F2" s="126">
        <v>0</v>
      </c>
      <c r="G2" s="126">
        <v>0</v>
      </c>
    </row>
    <row r="3" spans="1:7" ht="15">
      <c r="A3" s="99">
        <v>43007</v>
      </c>
      <c r="B3" s="99" t="s">
        <v>552</v>
      </c>
      <c r="C3" s="99" t="s">
        <v>624</v>
      </c>
      <c r="D3" s="99" t="s">
        <v>606</v>
      </c>
      <c r="E3" s="99" t="s">
        <v>604</v>
      </c>
      <c r="F3" s="103">
        <v>0</v>
      </c>
      <c r="G3" s="126">
        <v>0</v>
      </c>
    </row>
    <row r="4" spans="1:7" ht="15">
      <c r="A4" s="99">
        <v>43007</v>
      </c>
      <c r="B4" s="99" t="s">
        <v>552</v>
      </c>
      <c r="C4" s="99" t="s">
        <v>625</v>
      </c>
      <c r="D4" s="99" t="s">
        <v>606</v>
      </c>
      <c r="E4" s="99" t="s">
        <v>604</v>
      </c>
      <c r="F4" s="126" t="s">
        <v>476</v>
      </c>
      <c r="G4" s="126" t="s">
        <v>476</v>
      </c>
    </row>
    <row r="5" spans="1:7" ht="15">
      <c r="A5" s="99">
        <v>43007</v>
      </c>
      <c r="B5" s="99" t="s">
        <v>552</v>
      </c>
      <c r="C5" s="99" t="s">
        <v>626</v>
      </c>
      <c r="D5" s="99" t="s">
        <v>606</v>
      </c>
      <c r="E5" s="99" t="s">
        <v>604</v>
      </c>
      <c r="F5" s="103">
        <v>0</v>
      </c>
      <c r="G5" s="126">
        <v>0</v>
      </c>
    </row>
    <row r="6" spans="2:6" ht="15">
      <c r="B6" s="99"/>
      <c r="D6" s="88"/>
      <c r="F6" s="19"/>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H7" sqref="H7"/>
    </sheetView>
  </sheetViews>
  <sheetFormatPr defaultColWidth="9.140625" defaultRowHeight="15"/>
  <cols>
    <col min="1" max="1" width="11.1428571428571" bestFit="1" customWidth="1"/>
    <col min="2" max="2" width="16.7142857142857" style="88" customWidth="1"/>
    <col min="3" max="3" width="24.1428571428571" style="88"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8" t="s">
        <v>551</v>
      </c>
      <c r="C1" s="58" t="s">
        <v>567</v>
      </c>
      <c r="D1" t="s">
        <v>256</v>
      </c>
      <c r="E1" s="19" t="s">
        <v>330</v>
      </c>
      <c r="F1" t="s">
        <v>45</v>
      </c>
    </row>
    <row r="2" spans="1:8" ht="15">
      <c r="A2" s="99">
        <v>43007</v>
      </c>
      <c r="B2" s="99" t="s">
        <v>552</v>
      </c>
      <c r="C2" s="99" t="s">
        <v>623</v>
      </c>
      <c r="D2" s="104" t="s">
        <v>258</v>
      </c>
      <c r="E2" s="104" t="s">
        <v>604</v>
      </c>
      <c r="F2" s="191">
        <v>1919937.1750795231</v>
      </c>
      <c r="G2" s="126"/>
      <c r="H2" s="149"/>
    </row>
    <row r="3" spans="1:8" ht="15">
      <c r="A3" s="99">
        <v>43007</v>
      </c>
      <c r="B3" s="99" t="s">
        <v>552</v>
      </c>
      <c r="C3" s="99" t="s">
        <v>623</v>
      </c>
      <c r="D3" s="104" t="s">
        <v>259</v>
      </c>
      <c r="E3" s="104" t="s">
        <v>604</v>
      </c>
      <c r="F3" s="191">
        <v>0</v>
      </c>
      <c r="G3" s="126"/>
      <c r="H3" s="149"/>
    </row>
    <row r="4" spans="1:8" ht="15">
      <c r="A4" s="99">
        <v>43007</v>
      </c>
      <c r="B4" s="99" t="s">
        <v>552</v>
      </c>
      <c r="C4" s="99" t="s">
        <v>623</v>
      </c>
      <c r="D4" s="104" t="s">
        <v>269</v>
      </c>
      <c r="E4" s="104" t="s">
        <v>604</v>
      </c>
      <c r="F4" s="191">
        <v>6935789.5864794524</v>
      </c>
      <c r="G4" s="126"/>
      <c r="H4" s="149"/>
    </row>
    <row r="5" spans="1:7" ht="15">
      <c r="A5" s="99">
        <v>43007</v>
      </c>
      <c r="B5" s="99" t="s">
        <v>552</v>
      </c>
      <c r="C5" s="99" t="s">
        <v>623</v>
      </c>
      <c r="D5" s="104" t="s">
        <v>265</v>
      </c>
      <c r="E5" s="104" t="s">
        <v>604</v>
      </c>
      <c r="F5" s="191">
        <v>8855726.761558976</v>
      </c>
      <c r="G5" s="126"/>
    </row>
    <row r="6" spans="1:8" ht="15">
      <c r="A6" s="99">
        <v>43007</v>
      </c>
      <c r="B6" s="99" t="s">
        <v>552</v>
      </c>
      <c r="C6" s="99" t="s">
        <v>624</v>
      </c>
      <c r="D6" s="104" t="s">
        <v>258</v>
      </c>
      <c r="E6" s="104" t="s">
        <v>604</v>
      </c>
      <c r="F6" s="191">
        <v>10809006.008418212</v>
      </c>
      <c r="G6" s="126"/>
      <c r="H6" s="149"/>
    </row>
    <row r="7" spans="1:8" ht="15">
      <c r="A7" s="99">
        <v>43007</v>
      </c>
      <c r="B7" s="99" t="s">
        <v>552</v>
      </c>
      <c r="C7" s="99" t="s">
        <v>624</v>
      </c>
      <c r="D7" s="104" t="s">
        <v>259</v>
      </c>
      <c r="E7" s="104" t="s">
        <v>604</v>
      </c>
      <c r="F7" s="191">
        <v>16480384.249590334</v>
      </c>
      <c r="G7" s="126"/>
      <c r="H7" s="149"/>
    </row>
    <row r="8" spans="1:8" ht="15">
      <c r="A8" s="99">
        <v>43007</v>
      </c>
      <c r="B8" s="99" t="s">
        <v>552</v>
      </c>
      <c r="C8" s="99" t="s">
        <v>624</v>
      </c>
      <c r="D8" s="104" t="s">
        <v>269</v>
      </c>
      <c r="E8" s="104" t="s">
        <v>604</v>
      </c>
      <c r="F8" s="191">
        <v>0</v>
      </c>
      <c r="G8" s="126"/>
      <c r="H8" s="149"/>
    </row>
    <row r="9" spans="1:7" ht="15">
      <c r="A9" s="99">
        <v>43007</v>
      </c>
      <c r="B9" s="99" t="s">
        <v>552</v>
      </c>
      <c r="C9" s="99" t="s">
        <v>624</v>
      </c>
      <c r="D9" s="104" t="s">
        <v>265</v>
      </c>
      <c r="E9" s="104" t="s">
        <v>604</v>
      </c>
      <c r="F9" s="191">
        <v>27289390.258008543</v>
      </c>
      <c r="G9" s="126"/>
    </row>
    <row r="10" spans="1:8" ht="15">
      <c r="A10" s="99">
        <v>43007</v>
      </c>
      <c r="B10" s="99" t="s">
        <v>552</v>
      </c>
      <c r="C10" s="99" t="s">
        <v>625</v>
      </c>
      <c r="D10" s="104" t="s">
        <v>258</v>
      </c>
      <c r="E10" s="104" t="s">
        <v>604</v>
      </c>
      <c r="F10" s="191">
        <v>10290250.705266202</v>
      </c>
      <c r="G10" s="126"/>
      <c r="H10" s="149"/>
    </row>
    <row r="11" spans="1:8" ht="15">
      <c r="A11" s="99">
        <v>43007</v>
      </c>
      <c r="B11" s="99" t="s">
        <v>552</v>
      </c>
      <c r="C11" s="99" t="s">
        <v>625</v>
      </c>
      <c r="D11" s="104" t="s">
        <v>259</v>
      </c>
      <c r="E11" s="104" t="s">
        <v>604</v>
      </c>
      <c r="F11" s="191">
        <v>0</v>
      </c>
      <c r="G11" s="126"/>
      <c r="H11" s="149"/>
    </row>
    <row r="12" spans="1:8" ht="15">
      <c r="A12" s="99">
        <v>43007</v>
      </c>
      <c r="B12" s="99" t="s">
        <v>552</v>
      </c>
      <c r="C12" s="99" t="s">
        <v>625</v>
      </c>
      <c r="D12" s="104" t="s">
        <v>269</v>
      </c>
      <c r="E12" s="104" t="s">
        <v>604</v>
      </c>
      <c r="F12" s="191">
        <v>0</v>
      </c>
      <c r="G12" s="126"/>
      <c r="H12" s="149"/>
    </row>
    <row r="13" spans="1:7" ht="15">
      <c r="A13" s="99">
        <v>43007</v>
      </c>
      <c r="B13" s="99" t="s">
        <v>552</v>
      </c>
      <c r="C13" s="99" t="s">
        <v>625</v>
      </c>
      <c r="D13" s="104" t="s">
        <v>265</v>
      </c>
      <c r="E13" s="104" t="s">
        <v>604</v>
      </c>
      <c r="F13" s="191">
        <v>10290250.705266202</v>
      </c>
      <c r="G13" s="126"/>
    </row>
    <row r="14" spans="1:7" ht="15">
      <c r="A14" s="99">
        <v>43007</v>
      </c>
      <c r="B14" s="99" t="s">
        <v>552</v>
      </c>
      <c r="C14" s="99" t="s">
        <v>626</v>
      </c>
      <c r="D14" s="104" t="s">
        <v>258</v>
      </c>
      <c r="E14" s="104" t="s">
        <v>604</v>
      </c>
      <c r="F14" s="191">
        <v>1556810.0761494713</v>
      </c>
      <c r="G14" s="126"/>
    </row>
    <row r="15" spans="1:7" ht="15">
      <c r="A15" s="99">
        <v>43007</v>
      </c>
      <c r="B15" s="99" t="s">
        <v>552</v>
      </c>
      <c r="C15" s="99" t="s">
        <v>626</v>
      </c>
      <c r="D15" s="104" t="s">
        <v>259</v>
      </c>
      <c r="E15" s="104" t="s">
        <v>604</v>
      </c>
      <c r="F15" s="191">
        <v>0</v>
      </c>
      <c r="G15" s="126"/>
    </row>
    <row r="16" spans="1:7" ht="15">
      <c r="A16" s="99">
        <v>43007</v>
      </c>
      <c r="B16" s="99" t="s">
        <v>552</v>
      </c>
      <c r="C16" s="99" t="s">
        <v>626</v>
      </c>
      <c r="D16" s="104" t="s">
        <v>269</v>
      </c>
      <c r="E16" s="104" t="s">
        <v>604</v>
      </c>
      <c r="F16" s="191">
        <v>0</v>
      </c>
      <c r="G16" s="126"/>
    </row>
    <row r="17" spans="1:7" ht="15">
      <c r="A17" s="99">
        <v>43007</v>
      </c>
      <c r="B17" s="99" t="s">
        <v>552</v>
      </c>
      <c r="C17" s="99" t="s">
        <v>626</v>
      </c>
      <c r="D17" s="104" t="s">
        <v>265</v>
      </c>
      <c r="E17" s="104" t="s">
        <v>604</v>
      </c>
      <c r="F17" s="191">
        <v>1556810.0761494713</v>
      </c>
      <c r="G17" s="126"/>
    </row>
    <row r="18" spans="1:6" ht="15">
      <c r="A18" s="102"/>
      <c r="B18" s="99"/>
      <c r="D18" s="88"/>
      <c r="E18"/>
      <c r="F18" s="19"/>
    </row>
    <row r="19" spans="1:6" ht="15">
      <c r="A19" s="102"/>
      <c r="B19" s="99"/>
      <c r="D19" s="88"/>
      <c r="E19"/>
      <c r="F19" s="19"/>
    </row>
    <row r="20" spans="1:6" ht="15">
      <c r="A20" s="102"/>
      <c r="B20" s="99"/>
      <c r="D20" s="88"/>
      <c r="E20"/>
      <c r="F20" s="19"/>
    </row>
    <row r="21" spans="1:6" ht="15">
      <c r="A21" s="102"/>
      <c r="B21" s="99"/>
      <c r="D21" s="88"/>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A31" sqref="A31"/>
    </sheetView>
  </sheetViews>
  <sheetFormatPr defaultColWidth="7.7109375" defaultRowHeight="15"/>
  <cols>
    <col min="1" max="1" width="11.1428571428571" style="18" bestFit="1" customWidth="1"/>
    <col min="2" max="2" width="13.7142857142857" style="88" customWidth="1"/>
    <col min="3" max="3" width="19.8571428571429" style="88"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8" t="s">
        <v>551</v>
      </c>
      <c r="C1" s="58"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15">
      <c r="A2" s="99">
        <v>43007</v>
      </c>
      <c r="B2" s="99" t="s">
        <v>552</v>
      </c>
      <c r="C2" s="99" t="s">
        <v>623</v>
      </c>
      <c r="D2" s="104" t="s">
        <v>260</v>
      </c>
      <c r="E2" s="104" t="s">
        <v>604</v>
      </c>
      <c r="F2" s="125">
        <v>0</v>
      </c>
      <c r="G2" s="125">
        <v>0</v>
      </c>
      <c r="H2" s="125">
        <v>0</v>
      </c>
      <c r="I2" s="125">
        <v>277715.34235131572</v>
      </c>
      <c r="J2" s="125">
        <v>19861933.694830529</v>
      </c>
      <c r="K2" s="125">
        <v>0</v>
      </c>
      <c r="L2" s="125">
        <v>0</v>
      </c>
      <c r="M2" s="125">
        <v>0</v>
      </c>
      <c r="N2" s="125">
        <v>0</v>
      </c>
      <c r="O2" s="125">
        <v>525674.26019342605</v>
      </c>
      <c r="P2" s="125">
        <v>0</v>
      </c>
      <c r="Q2" s="125">
        <v>0</v>
      </c>
      <c r="R2" s="125">
        <v>0</v>
      </c>
      <c r="S2" s="125">
        <v>0</v>
      </c>
      <c r="T2" s="125">
        <v>20665323.297375269</v>
      </c>
    </row>
    <row r="3" spans="1:20" ht="15">
      <c r="A3" s="99">
        <v>43007</v>
      </c>
      <c r="B3" s="99" t="s">
        <v>552</v>
      </c>
      <c r="C3" s="99" t="s">
        <v>623</v>
      </c>
      <c r="D3" s="104" t="s">
        <v>261</v>
      </c>
      <c r="E3" s="104" t="s">
        <v>604</v>
      </c>
      <c r="F3" s="125">
        <v>0</v>
      </c>
      <c r="G3" s="125">
        <v>0</v>
      </c>
      <c r="H3" s="125">
        <v>0</v>
      </c>
      <c r="I3" s="125">
        <v>277715.34235131572</v>
      </c>
      <c r="J3" s="125">
        <v>19617232.082382802</v>
      </c>
      <c r="K3" s="125">
        <v>0</v>
      </c>
      <c r="L3" s="125">
        <v>0</v>
      </c>
      <c r="M3" s="125">
        <v>0</v>
      </c>
      <c r="N3" s="125">
        <v>0</v>
      </c>
      <c r="O3" s="125">
        <v>446823.12116441212</v>
      </c>
      <c r="P3" s="125">
        <v>0</v>
      </c>
      <c r="Q3" s="125">
        <v>0</v>
      </c>
      <c r="R3" s="125">
        <v>0</v>
      </c>
      <c r="S3" s="125">
        <v>0</v>
      </c>
      <c r="T3" s="125">
        <v>20341770.545898531</v>
      </c>
    </row>
    <row r="4" spans="1:20" ht="15">
      <c r="A4" s="99">
        <v>43007</v>
      </c>
      <c r="B4" s="99" t="s">
        <v>552</v>
      </c>
      <c r="C4" s="99" t="s">
        <v>623</v>
      </c>
      <c r="D4" s="104" t="s">
        <v>262</v>
      </c>
      <c r="E4" s="104" t="s">
        <v>604</v>
      </c>
      <c r="F4" s="125">
        <v>0</v>
      </c>
      <c r="G4" s="125">
        <v>0</v>
      </c>
      <c r="H4" s="125">
        <v>0</v>
      </c>
      <c r="I4" s="125">
        <v>4937808.4278507857</v>
      </c>
      <c r="J4" s="125">
        <v>26751684.483228993</v>
      </c>
      <c r="K4" s="125">
        <v>0</v>
      </c>
      <c r="L4" s="125">
        <v>0</v>
      </c>
      <c r="M4" s="125">
        <v>0</v>
      </c>
      <c r="N4" s="125">
        <v>0</v>
      </c>
      <c r="O4" s="125">
        <v>1943722.9701506924</v>
      </c>
      <c r="P4" s="125">
        <v>0</v>
      </c>
      <c r="Q4" s="125">
        <v>0</v>
      </c>
      <c r="R4" s="125">
        <v>0</v>
      </c>
      <c r="S4" s="125">
        <v>0</v>
      </c>
      <c r="T4" s="125">
        <v>33633215.881230466</v>
      </c>
    </row>
    <row r="5" spans="1:20" ht="15">
      <c r="A5" s="99">
        <v>43007</v>
      </c>
      <c r="B5" s="99" t="s">
        <v>552</v>
      </c>
      <c r="C5" s="99" t="s">
        <v>623</v>
      </c>
      <c r="D5" s="104" t="s">
        <v>263</v>
      </c>
      <c r="E5" s="104" t="s">
        <v>604</v>
      </c>
      <c r="F5" s="125">
        <v>0</v>
      </c>
      <c r="G5" s="125">
        <v>0</v>
      </c>
      <c r="H5" s="125">
        <v>0</v>
      </c>
      <c r="I5" s="125">
        <v>4937808.4278507857</v>
      </c>
      <c r="J5" s="125">
        <v>26434241.294219706</v>
      </c>
      <c r="K5" s="125">
        <v>0</v>
      </c>
      <c r="L5" s="125">
        <v>0</v>
      </c>
      <c r="M5" s="125">
        <v>0</v>
      </c>
      <c r="N5" s="125">
        <v>0</v>
      </c>
      <c r="O5" s="125">
        <v>1652164.5246280883</v>
      </c>
      <c r="P5" s="125">
        <v>0</v>
      </c>
      <c r="Q5" s="125">
        <v>0</v>
      </c>
      <c r="R5" s="125">
        <v>0</v>
      </c>
      <c r="S5" s="125">
        <v>0</v>
      </c>
      <c r="T5" s="125">
        <v>33024214.246698581</v>
      </c>
    </row>
    <row r="6" spans="1:20" ht="15">
      <c r="A6" s="99">
        <v>43007</v>
      </c>
      <c r="B6" s="99" t="s">
        <v>552</v>
      </c>
      <c r="C6" s="99" t="s">
        <v>623</v>
      </c>
      <c r="D6" s="104" t="s">
        <v>292</v>
      </c>
      <c r="E6" s="104" t="s">
        <v>604</v>
      </c>
      <c r="F6" s="125">
        <v>0</v>
      </c>
      <c r="G6" s="125">
        <v>0</v>
      </c>
      <c r="H6" s="125">
        <v>0</v>
      </c>
      <c r="I6" s="125">
        <v>5215523.7702021012</v>
      </c>
      <c r="J6" s="125">
        <v>46613618.178059518</v>
      </c>
      <c r="K6" s="125">
        <v>0</v>
      </c>
      <c r="L6" s="125">
        <v>0</v>
      </c>
      <c r="M6" s="125">
        <v>0</v>
      </c>
      <c r="N6" s="125">
        <v>0</v>
      </c>
      <c r="O6" s="125">
        <v>2469397.2303441186</v>
      </c>
      <c r="P6" s="125">
        <v>0</v>
      </c>
      <c r="Q6" s="125">
        <v>0</v>
      </c>
      <c r="R6" s="125">
        <v>0</v>
      </c>
      <c r="S6" s="125">
        <v>0</v>
      </c>
      <c r="T6" s="125">
        <v>54298539.178605735</v>
      </c>
    </row>
    <row r="7" spans="1:20" ht="15">
      <c r="A7" s="99">
        <v>43007</v>
      </c>
      <c r="B7" s="99" t="s">
        <v>552</v>
      </c>
      <c r="C7" s="99" t="s">
        <v>623</v>
      </c>
      <c r="D7" s="104" t="s">
        <v>293</v>
      </c>
      <c r="E7" s="104" t="s">
        <v>604</v>
      </c>
      <c r="F7" s="125">
        <v>0</v>
      </c>
      <c r="G7" s="125">
        <v>0</v>
      </c>
      <c r="H7" s="125">
        <v>0</v>
      </c>
      <c r="I7" s="125">
        <v>5215523.7702021012</v>
      </c>
      <c r="J7" s="125">
        <v>46051473.376602508</v>
      </c>
      <c r="K7" s="125">
        <v>0</v>
      </c>
      <c r="L7" s="125">
        <v>0</v>
      </c>
      <c r="M7" s="125">
        <v>0</v>
      </c>
      <c r="N7" s="125">
        <v>0</v>
      </c>
      <c r="O7" s="125">
        <v>2098987.6457925006</v>
      </c>
      <c r="P7" s="125">
        <v>0</v>
      </c>
      <c r="Q7" s="125">
        <v>0</v>
      </c>
      <c r="R7" s="125">
        <v>0</v>
      </c>
      <c r="S7" s="125">
        <v>0</v>
      </c>
      <c r="T7" s="125">
        <v>53365984.792597115</v>
      </c>
    </row>
    <row r="8" spans="1:20" ht="15">
      <c r="A8" s="99">
        <v>43007</v>
      </c>
      <c r="B8" s="99" t="s">
        <v>552</v>
      </c>
      <c r="C8" s="99" t="s">
        <v>624</v>
      </c>
      <c r="D8" s="104" t="s">
        <v>260</v>
      </c>
      <c r="E8" s="104" t="s">
        <v>604</v>
      </c>
      <c r="F8" s="125">
        <v>0</v>
      </c>
      <c r="G8" s="125">
        <v>0</v>
      </c>
      <c r="H8" s="125">
        <v>0</v>
      </c>
      <c r="I8" s="125">
        <v>1827630.1299837378</v>
      </c>
      <c r="J8" s="125">
        <v>21426197.785547402</v>
      </c>
      <c r="K8" s="125">
        <v>0</v>
      </c>
      <c r="L8" s="125">
        <v>0</v>
      </c>
      <c r="M8" s="125">
        <v>0</v>
      </c>
      <c r="N8" s="125">
        <v>0</v>
      </c>
      <c r="O8" s="125">
        <v>1965979.3419279479</v>
      </c>
      <c r="P8" s="125">
        <v>0</v>
      </c>
      <c r="Q8" s="125">
        <v>0</v>
      </c>
      <c r="R8" s="125">
        <v>0</v>
      </c>
      <c r="S8" s="125">
        <v>0</v>
      </c>
      <c r="T8" s="125">
        <v>25219807.257459085</v>
      </c>
    </row>
    <row r="9" spans="1:20" ht="15">
      <c r="A9" s="99">
        <v>43007</v>
      </c>
      <c r="B9" s="99" t="s">
        <v>552</v>
      </c>
      <c r="C9" s="99" t="s">
        <v>624</v>
      </c>
      <c r="D9" s="104" t="s">
        <v>261</v>
      </c>
      <c r="E9" s="104" t="s">
        <v>604</v>
      </c>
      <c r="F9" s="125">
        <v>0</v>
      </c>
      <c r="G9" s="125">
        <v>0</v>
      </c>
      <c r="H9" s="125">
        <v>0</v>
      </c>
      <c r="I9" s="125">
        <v>1827117.8164058733</v>
      </c>
      <c r="J9" s="125">
        <v>21402168.614850752</v>
      </c>
      <c r="K9" s="125">
        <v>0</v>
      </c>
      <c r="L9" s="125">
        <v>0</v>
      </c>
      <c r="M9" s="125">
        <v>0</v>
      </c>
      <c r="N9" s="125">
        <v>0</v>
      </c>
      <c r="O9" s="125">
        <v>1671082.4406387559</v>
      </c>
      <c r="P9" s="125">
        <v>0</v>
      </c>
      <c r="Q9" s="125">
        <v>0</v>
      </c>
      <c r="R9" s="125">
        <v>0</v>
      </c>
      <c r="S9" s="125">
        <v>0</v>
      </c>
      <c r="T9" s="125">
        <v>24900368.87189538</v>
      </c>
    </row>
    <row r="10" spans="1:20" ht="15">
      <c r="A10" s="99">
        <v>43007</v>
      </c>
      <c r="B10" s="99" t="s">
        <v>552</v>
      </c>
      <c r="C10" s="99" t="s">
        <v>624</v>
      </c>
      <c r="D10" s="104" t="s">
        <v>262</v>
      </c>
      <c r="E10" s="104" t="s">
        <v>604</v>
      </c>
      <c r="F10" s="125">
        <v>0</v>
      </c>
      <c r="G10" s="125">
        <v>0</v>
      </c>
      <c r="H10" s="125">
        <v>0</v>
      </c>
      <c r="I10" s="125">
        <v>12158060.288884996</v>
      </c>
      <c r="J10" s="125">
        <v>21777850.435880896</v>
      </c>
      <c r="K10" s="125">
        <v>30026.668380297528</v>
      </c>
      <c r="L10" s="125">
        <v>0</v>
      </c>
      <c r="M10" s="125">
        <v>0</v>
      </c>
      <c r="N10" s="125">
        <v>0</v>
      </c>
      <c r="O10" s="125">
        <v>4430012.9905919079</v>
      </c>
      <c r="P10" s="125">
        <v>0</v>
      </c>
      <c r="Q10" s="125">
        <v>0</v>
      </c>
      <c r="R10" s="125">
        <v>0</v>
      </c>
      <c r="S10" s="125">
        <v>0</v>
      </c>
      <c r="T10" s="125">
        <v>38395950.383738101</v>
      </c>
    </row>
    <row r="11" spans="1:20" ht="15">
      <c r="A11" s="99">
        <v>43007</v>
      </c>
      <c r="B11" s="99" t="s">
        <v>552</v>
      </c>
      <c r="C11" s="99" t="s">
        <v>624</v>
      </c>
      <c r="D11" s="104" t="s">
        <v>263</v>
      </c>
      <c r="E11" s="104" t="s">
        <v>604</v>
      </c>
      <c r="F11" s="125">
        <v>0</v>
      </c>
      <c r="G11" s="125">
        <v>0</v>
      </c>
      <c r="H11" s="125">
        <v>0</v>
      </c>
      <c r="I11" s="125">
        <v>12070100.42091058</v>
      </c>
      <c r="J11" s="125">
        <v>21405644.083153937</v>
      </c>
      <c r="K11" s="125">
        <v>25522.668123252897</v>
      </c>
      <c r="L11" s="125">
        <v>0</v>
      </c>
      <c r="M11" s="125">
        <v>0</v>
      </c>
      <c r="N11" s="125">
        <v>0</v>
      </c>
      <c r="O11" s="125">
        <v>3726889.8178196186</v>
      </c>
      <c r="P11" s="125">
        <v>0</v>
      </c>
      <c r="Q11" s="125">
        <v>0</v>
      </c>
      <c r="R11" s="125">
        <v>0</v>
      </c>
      <c r="S11" s="125">
        <v>0</v>
      </c>
      <c r="T11" s="125">
        <v>37228156.990007386</v>
      </c>
    </row>
    <row r="12" spans="1:20" ht="15">
      <c r="A12" s="99">
        <v>43007</v>
      </c>
      <c r="B12" s="99" t="s">
        <v>552</v>
      </c>
      <c r="C12" s="99" t="s">
        <v>624</v>
      </c>
      <c r="D12" s="104" t="s">
        <v>292</v>
      </c>
      <c r="E12" s="104" t="s">
        <v>604</v>
      </c>
      <c r="F12" s="125">
        <v>0</v>
      </c>
      <c r="G12" s="125">
        <v>0</v>
      </c>
      <c r="H12" s="125">
        <v>0</v>
      </c>
      <c r="I12" s="125">
        <v>13985690.418868734</v>
      </c>
      <c r="J12" s="125">
        <v>43204048.221428305</v>
      </c>
      <c r="K12" s="125">
        <v>30026.668380297528</v>
      </c>
      <c r="L12" s="125">
        <v>0</v>
      </c>
      <c r="M12" s="125">
        <v>0</v>
      </c>
      <c r="N12" s="125">
        <v>0</v>
      </c>
      <c r="O12" s="125">
        <v>6395992.3325198563</v>
      </c>
      <c r="P12" s="125">
        <v>0</v>
      </c>
      <c r="Q12" s="125">
        <v>0</v>
      </c>
      <c r="R12" s="125">
        <v>0</v>
      </c>
      <c r="S12" s="125">
        <v>0</v>
      </c>
      <c r="T12" s="125">
        <v>63615757.641197182</v>
      </c>
    </row>
    <row r="13" spans="1:20" ht="15">
      <c r="A13" s="99">
        <v>43007</v>
      </c>
      <c r="B13" s="99" t="s">
        <v>552</v>
      </c>
      <c r="C13" s="99" t="s">
        <v>624</v>
      </c>
      <c r="D13" s="104" t="s">
        <v>293</v>
      </c>
      <c r="E13" s="104" t="s">
        <v>604</v>
      </c>
      <c r="F13" s="125">
        <v>0</v>
      </c>
      <c r="G13" s="125">
        <v>0</v>
      </c>
      <c r="H13" s="125">
        <v>0</v>
      </c>
      <c r="I13" s="125">
        <v>13897218.237316454</v>
      </c>
      <c r="J13" s="125">
        <v>42807812.698004685</v>
      </c>
      <c r="K13" s="125">
        <v>25522.668123252897</v>
      </c>
      <c r="L13" s="125">
        <v>0</v>
      </c>
      <c r="M13" s="125">
        <v>0</v>
      </c>
      <c r="N13" s="125">
        <v>0</v>
      </c>
      <c r="O13" s="125">
        <v>5397972.2584583741</v>
      </c>
      <c r="P13" s="125">
        <v>0</v>
      </c>
      <c r="Q13" s="125">
        <v>0</v>
      </c>
      <c r="R13" s="125">
        <v>0</v>
      </c>
      <c r="S13" s="125">
        <v>0</v>
      </c>
      <c r="T13" s="125">
        <v>62128525.861902766</v>
      </c>
    </row>
    <row r="14" spans="1:20" ht="15">
      <c r="A14" s="99">
        <v>43007</v>
      </c>
      <c r="B14" s="99" t="s">
        <v>552</v>
      </c>
      <c r="C14" s="99" t="s">
        <v>625</v>
      </c>
      <c r="D14" s="104" t="s">
        <v>260</v>
      </c>
      <c r="E14" s="104" t="s">
        <v>604</v>
      </c>
      <c r="F14" s="125">
        <v>0</v>
      </c>
      <c r="G14" s="125">
        <v>0</v>
      </c>
      <c r="H14" s="125">
        <v>0</v>
      </c>
      <c r="I14" s="125">
        <v>9592754.5031006001</v>
      </c>
      <c r="J14" s="125">
        <v>0</v>
      </c>
      <c r="K14" s="125">
        <v>0</v>
      </c>
      <c r="L14" s="125">
        <v>0</v>
      </c>
      <c r="M14" s="125">
        <v>0</v>
      </c>
      <c r="N14" s="125">
        <v>0</v>
      </c>
      <c r="O14" s="125">
        <v>0</v>
      </c>
      <c r="P14" s="125">
        <v>0</v>
      </c>
      <c r="Q14" s="125">
        <v>0</v>
      </c>
      <c r="R14" s="125">
        <v>0</v>
      </c>
      <c r="S14" s="125">
        <v>8386081.0333194099</v>
      </c>
      <c r="T14" s="125">
        <v>17978835.53642001</v>
      </c>
    </row>
    <row r="15" spans="1:20" ht="15">
      <c r="A15" s="99">
        <v>43007</v>
      </c>
      <c r="B15" s="99" t="s">
        <v>552</v>
      </c>
      <c r="C15" s="99" t="s">
        <v>625</v>
      </c>
      <c r="D15" s="104" t="s">
        <v>261</v>
      </c>
      <c r="E15" s="104" t="s">
        <v>604</v>
      </c>
      <c r="F15" s="125">
        <v>0</v>
      </c>
      <c r="G15" s="125">
        <v>0</v>
      </c>
      <c r="H15" s="125">
        <v>0</v>
      </c>
      <c r="I15" s="125">
        <v>9592754.5031006001</v>
      </c>
      <c r="J15" s="125">
        <v>0</v>
      </c>
      <c r="K15" s="125">
        <v>0</v>
      </c>
      <c r="L15" s="125">
        <v>0</v>
      </c>
      <c r="M15" s="125">
        <v>0</v>
      </c>
      <c r="N15" s="125">
        <v>0</v>
      </c>
      <c r="O15" s="125">
        <v>0</v>
      </c>
      <c r="P15" s="125">
        <v>0</v>
      </c>
      <c r="Q15" s="125">
        <v>0</v>
      </c>
      <c r="R15" s="125">
        <v>0</v>
      </c>
      <c r="S15" s="125">
        <v>8386081.0333194099</v>
      </c>
      <c r="T15" s="125">
        <v>17978835.53642001</v>
      </c>
    </row>
    <row r="16" spans="1:20" ht="15">
      <c r="A16" s="99">
        <v>43007</v>
      </c>
      <c r="B16" s="99" t="s">
        <v>552</v>
      </c>
      <c r="C16" s="99" t="s">
        <v>625</v>
      </c>
      <c r="D16" s="104" t="s">
        <v>262</v>
      </c>
      <c r="E16" s="104" t="s">
        <v>604</v>
      </c>
      <c r="F16" s="125">
        <v>0</v>
      </c>
      <c r="G16" s="125">
        <v>0</v>
      </c>
      <c r="H16" s="125">
        <v>0</v>
      </c>
      <c r="I16" s="125">
        <v>0</v>
      </c>
      <c r="J16" s="125">
        <v>0</v>
      </c>
      <c r="K16" s="125">
        <v>0</v>
      </c>
      <c r="L16" s="125">
        <v>0</v>
      </c>
      <c r="M16" s="125">
        <v>0</v>
      </c>
      <c r="N16" s="125">
        <v>0</v>
      </c>
      <c r="O16" s="125">
        <v>0</v>
      </c>
      <c r="P16" s="125">
        <v>0</v>
      </c>
      <c r="Q16" s="125">
        <v>0</v>
      </c>
      <c r="R16" s="125">
        <v>0</v>
      </c>
      <c r="S16" s="125">
        <v>0</v>
      </c>
      <c r="T16" s="125">
        <v>0</v>
      </c>
    </row>
    <row r="17" spans="1:20" ht="15">
      <c r="A17" s="99">
        <v>43007</v>
      </c>
      <c r="B17" s="99" t="s">
        <v>552</v>
      </c>
      <c r="C17" s="99" t="s">
        <v>625</v>
      </c>
      <c r="D17" s="104" t="s">
        <v>263</v>
      </c>
      <c r="E17" s="104" t="s">
        <v>604</v>
      </c>
      <c r="F17" s="125">
        <v>0</v>
      </c>
      <c r="G17" s="125">
        <v>0</v>
      </c>
      <c r="H17" s="125">
        <v>0</v>
      </c>
      <c r="I17" s="125">
        <v>0</v>
      </c>
      <c r="J17" s="125">
        <v>0</v>
      </c>
      <c r="K17" s="125">
        <v>0</v>
      </c>
      <c r="L17" s="125">
        <v>0</v>
      </c>
      <c r="M17" s="125">
        <v>0</v>
      </c>
      <c r="N17" s="125">
        <v>0</v>
      </c>
      <c r="O17" s="125">
        <v>0</v>
      </c>
      <c r="P17" s="125">
        <v>0</v>
      </c>
      <c r="Q17" s="125">
        <v>0</v>
      </c>
      <c r="R17" s="125">
        <v>0</v>
      </c>
      <c r="S17" s="125">
        <v>0</v>
      </c>
      <c r="T17" s="125">
        <v>0</v>
      </c>
    </row>
    <row r="18" spans="1:20" ht="15">
      <c r="A18" s="99">
        <v>43007</v>
      </c>
      <c r="B18" s="99" t="s">
        <v>552</v>
      </c>
      <c r="C18" s="99" t="s">
        <v>625</v>
      </c>
      <c r="D18" s="104" t="s">
        <v>292</v>
      </c>
      <c r="E18" s="104" t="s">
        <v>604</v>
      </c>
      <c r="F18" s="125">
        <v>0</v>
      </c>
      <c r="G18" s="125">
        <v>0</v>
      </c>
      <c r="H18" s="125">
        <v>0</v>
      </c>
      <c r="I18" s="125">
        <v>9592754.5031006001</v>
      </c>
      <c r="J18" s="125">
        <v>0</v>
      </c>
      <c r="K18" s="125">
        <v>0</v>
      </c>
      <c r="L18" s="125">
        <v>0</v>
      </c>
      <c r="M18" s="125">
        <v>0</v>
      </c>
      <c r="N18" s="125">
        <v>0</v>
      </c>
      <c r="O18" s="125">
        <v>0</v>
      </c>
      <c r="P18" s="125">
        <v>0</v>
      </c>
      <c r="Q18" s="125">
        <v>0</v>
      </c>
      <c r="R18" s="125">
        <v>0</v>
      </c>
      <c r="S18" s="125">
        <v>8386081.0333194099</v>
      </c>
      <c r="T18" s="125">
        <v>17978835.53642001</v>
      </c>
    </row>
    <row r="19" spans="1:20" ht="15">
      <c r="A19" s="99">
        <v>43007</v>
      </c>
      <c r="B19" s="99" t="s">
        <v>552</v>
      </c>
      <c r="C19" s="99" t="s">
        <v>625</v>
      </c>
      <c r="D19" s="104" t="s">
        <v>293</v>
      </c>
      <c r="E19" s="104" t="s">
        <v>604</v>
      </c>
      <c r="F19" s="125">
        <v>0</v>
      </c>
      <c r="G19" s="125">
        <v>0</v>
      </c>
      <c r="H19" s="125">
        <v>0</v>
      </c>
      <c r="I19" s="125">
        <v>9592754.5031006001</v>
      </c>
      <c r="J19" s="125">
        <v>0</v>
      </c>
      <c r="K19" s="125">
        <v>0</v>
      </c>
      <c r="L19" s="125">
        <v>0</v>
      </c>
      <c r="M19" s="125">
        <v>0</v>
      </c>
      <c r="N19" s="125">
        <v>0</v>
      </c>
      <c r="O19" s="125">
        <v>0</v>
      </c>
      <c r="P19" s="125">
        <v>0</v>
      </c>
      <c r="Q19" s="125">
        <v>0</v>
      </c>
      <c r="R19" s="125">
        <v>0</v>
      </c>
      <c r="S19" s="125">
        <v>8386081.0333194099</v>
      </c>
      <c r="T19" s="125">
        <v>17978835.53642001</v>
      </c>
    </row>
    <row r="20" spans="1:20" ht="15">
      <c r="A20" s="99">
        <v>43007</v>
      </c>
      <c r="B20" s="99" t="s">
        <v>552</v>
      </c>
      <c r="C20" s="99" t="s">
        <v>626</v>
      </c>
      <c r="D20" s="104" t="s">
        <v>260</v>
      </c>
      <c r="E20" s="104" t="s">
        <v>604</v>
      </c>
      <c r="F20" s="125">
        <v>0</v>
      </c>
      <c r="G20" s="125">
        <v>0</v>
      </c>
      <c r="H20" s="125">
        <v>0</v>
      </c>
      <c r="I20" s="125">
        <v>8091513.5160561334</v>
      </c>
      <c r="J20" s="125">
        <v>0</v>
      </c>
      <c r="K20" s="125">
        <v>0</v>
      </c>
      <c r="L20" s="125">
        <v>0</v>
      </c>
      <c r="M20" s="125">
        <v>0</v>
      </c>
      <c r="N20" s="125">
        <v>0</v>
      </c>
      <c r="O20" s="125">
        <v>0</v>
      </c>
      <c r="P20" s="125">
        <v>0</v>
      </c>
      <c r="Q20" s="125">
        <v>0</v>
      </c>
      <c r="R20" s="125">
        <v>0</v>
      </c>
      <c r="S20" s="125">
        <v>1833049.513221733</v>
      </c>
      <c r="T20" s="125">
        <v>9924563.0292778667</v>
      </c>
    </row>
    <row r="21" spans="1:20" ht="15">
      <c r="A21" s="99">
        <v>43007</v>
      </c>
      <c r="B21" s="99" t="s">
        <v>552</v>
      </c>
      <c r="C21" s="99" t="s">
        <v>626</v>
      </c>
      <c r="D21" s="104" t="s">
        <v>261</v>
      </c>
      <c r="E21" s="104" t="s">
        <v>604</v>
      </c>
      <c r="F21" s="125">
        <v>0</v>
      </c>
      <c r="G21" s="125">
        <v>0</v>
      </c>
      <c r="H21" s="125">
        <v>0</v>
      </c>
      <c r="I21" s="125">
        <v>8091037.7984127486</v>
      </c>
      <c r="J21" s="125">
        <v>0</v>
      </c>
      <c r="K21" s="125">
        <v>0</v>
      </c>
      <c r="L21" s="125">
        <v>0</v>
      </c>
      <c r="M21" s="125">
        <v>0</v>
      </c>
      <c r="N21" s="125">
        <v>0</v>
      </c>
      <c r="O21" s="125">
        <v>0</v>
      </c>
      <c r="P21" s="125">
        <v>0</v>
      </c>
      <c r="Q21" s="125">
        <v>0</v>
      </c>
      <c r="R21" s="125">
        <v>0</v>
      </c>
      <c r="S21" s="125">
        <v>1833049.513221733</v>
      </c>
      <c r="T21" s="125">
        <v>9924087.3116344828</v>
      </c>
    </row>
    <row r="22" spans="1:20" ht="15">
      <c r="A22" s="99">
        <v>43007</v>
      </c>
      <c r="B22" s="99" t="s">
        <v>552</v>
      </c>
      <c r="C22" s="99" t="s">
        <v>626</v>
      </c>
      <c r="D22" s="104" t="s">
        <v>262</v>
      </c>
      <c r="E22" s="104" t="s">
        <v>604</v>
      </c>
      <c r="F22" s="125">
        <v>0</v>
      </c>
      <c r="G22" s="125">
        <v>0</v>
      </c>
      <c r="H22" s="125">
        <v>0</v>
      </c>
      <c r="I22" s="125">
        <v>0</v>
      </c>
      <c r="J22" s="125">
        <v>0</v>
      </c>
      <c r="K22" s="125">
        <v>0</v>
      </c>
      <c r="L22" s="125">
        <v>0</v>
      </c>
      <c r="M22" s="125">
        <v>0</v>
      </c>
      <c r="N22" s="125">
        <v>0</v>
      </c>
      <c r="O22" s="125">
        <v>0</v>
      </c>
      <c r="P22" s="125">
        <v>0</v>
      </c>
      <c r="Q22" s="125">
        <v>0</v>
      </c>
      <c r="R22" s="125">
        <v>0</v>
      </c>
      <c r="S22" s="125">
        <v>0</v>
      </c>
      <c r="T22" s="125">
        <v>0</v>
      </c>
    </row>
    <row r="23" spans="1:20" ht="15">
      <c r="A23" s="99">
        <v>43007</v>
      </c>
      <c r="B23" s="99" t="s">
        <v>552</v>
      </c>
      <c r="C23" s="99" t="s">
        <v>626</v>
      </c>
      <c r="D23" s="104" t="s">
        <v>263</v>
      </c>
      <c r="E23" s="104" t="s">
        <v>604</v>
      </c>
      <c r="F23" s="125">
        <v>0</v>
      </c>
      <c r="G23" s="125">
        <v>0</v>
      </c>
      <c r="H23" s="125">
        <v>0</v>
      </c>
      <c r="I23" s="125">
        <v>0</v>
      </c>
      <c r="J23" s="125">
        <v>0</v>
      </c>
      <c r="K23" s="125">
        <v>0</v>
      </c>
      <c r="L23" s="125">
        <v>0</v>
      </c>
      <c r="M23" s="125">
        <v>0</v>
      </c>
      <c r="N23" s="125">
        <v>0</v>
      </c>
      <c r="O23" s="125">
        <v>0</v>
      </c>
      <c r="P23" s="125">
        <v>0</v>
      </c>
      <c r="Q23" s="125">
        <v>0</v>
      </c>
      <c r="R23" s="125">
        <v>0</v>
      </c>
      <c r="S23" s="125">
        <v>0</v>
      </c>
      <c r="T23" s="125">
        <v>0</v>
      </c>
    </row>
    <row r="24" spans="1:20" ht="15">
      <c r="A24" s="99">
        <v>43007</v>
      </c>
      <c r="B24" s="99" t="s">
        <v>552</v>
      </c>
      <c r="C24" s="99" t="s">
        <v>626</v>
      </c>
      <c r="D24" s="104" t="s">
        <v>292</v>
      </c>
      <c r="E24" s="104" t="s">
        <v>604</v>
      </c>
      <c r="F24" s="125">
        <v>0</v>
      </c>
      <c r="G24" s="125">
        <v>0</v>
      </c>
      <c r="H24" s="125">
        <v>0</v>
      </c>
      <c r="I24" s="125">
        <v>8091513.5160561334</v>
      </c>
      <c r="J24" s="125">
        <v>0</v>
      </c>
      <c r="K24" s="125">
        <v>0</v>
      </c>
      <c r="L24" s="125">
        <v>0</v>
      </c>
      <c r="M24" s="125">
        <v>0</v>
      </c>
      <c r="N24" s="125">
        <v>0</v>
      </c>
      <c r="O24" s="125">
        <v>0</v>
      </c>
      <c r="P24" s="125">
        <v>0</v>
      </c>
      <c r="Q24" s="125">
        <v>0</v>
      </c>
      <c r="R24" s="125">
        <v>0</v>
      </c>
      <c r="S24" s="125">
        <v>1833049.513221733</v>
      </c>
      <c r="T24" s="125">
        <v>9924563.0292778667</v>
      </c>
    </row>
    <row r="25" spans="1:20" ht="15">
      <c r="A25" s="99">
        <v>43007</v>
      </c>
      <c r="B25" s="99" t="s">
        <v>552</v>
      </c>
      <c r="C25" s="99" t="s">
        <v>626</v>
      </c>
      <c r="D25" s="104" t="s">
        <v>293</v>
      </c>
      <c r="E25" s="104" t="s">
        <v>604</v>
      </c>
      <c r="F25" s="125">
        <v>0</v>
      </c>
      <c r="G25" s="125">
        <v>0</v>
      </c>
      <c r="H25" s="125">
        <v>0</v>
      </c>
      <c r="I25" s="125">
        <v>8091037.7984127486</v>
      </c>
      <c r="J25" s="125">
        <v>0</v>
      </c>
      <c r="K25" s="125">
        <v>0</v>
      </c>
      <c r="L25" s="125">
        <v>0</v>
      </c>
      <c r="M25" s="125">
        <v>0</v>
      </c>
      <c r="N25" s="125">
        <v>0</v>
      </c>
      <c r="O25" s="125">
        <v>0</v>
      </c>
      <c r="P25" s="125">
        <v>0</v>
      </c>
      <c r="Q25" s="125">
        <v>0</v>
      </c>
      <c r="R25" s="125">
        <v>0</v>
      </c>
      <c r="S25" s="125">
        <v>1833049.513221733</v>
      </c>
      <c r="T25" s="125">
        <v>9924087.3116344828</v>
      </c>
    </row>
    <row r="26" spans="1:5" ht="15">
      <c r="A26" s="13"/>
      <c r="C26" s="99"/>
      <c r="D26" s="14"/>
      <c r="E26" s="14"/>
    </row>
    <row r="27" spans="1:17" ht="15">
      <c r="A27" s="13"/>
      <c r="C27" s="99"/>
      <c r="D27" s="14"/>
      <c r="E27" s="14"/>
      <c r="F27" s="150"/>
      <c r="H27" s="150"/>
      <c r="J27" s="150"/>
      <c r="P27" s="150"/>
      <c r="Q27" s="150"/>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